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G:\My Drive\ERP Template\New folder (3)\Style# CF5H4533\"/>
    </mc:Choice>
  </mc:AlternateContent>
  <xr:revisionPtr revIDLastSave="0" documentId="13_ncr:1_{ACBC1374-BE98-42CB-9D07-E19287A2F86A}" xr6:coauthVersionLast="47" xr6:coauthVersionMax="47" xr10:uidLastSave="{00000000-0000-0000-0000-000000000000}"/>
  <bookViews>
    <workbookView xWindow="-120" yWindow="-120" windowWidth="29040" windowHeight="15840" tabRatio="776" activeTab="5" xr2:uid="{00000000-000D-0000-FFFF-FFFF00000000}"/>
  </bookViews>
  <sheets>
    <sheet name="SKETCH" sheetId="39" r:id="rId1"/>
    <sheet name="FRONT" sheetId="40" r:id="rId2"/>
    <sheet name="BACK" sheetId="41" r:id="rId3"/>
    <sheet name="DETAIL" sheetId="62" r:id="rId4"/>
    <sheet name="COLORS" sheetId="56" r:id="rId5"/>
    <sheet name="BOM" sheetId="36" r:id="rId6"/>
    <sheet name="TRIM DETAIL" sheetId="44" r:id="rId7"/>
    <sheet name="GRADE" sheetId="64" r:id="rId8"/>
    <sheet name="DESIGN COMMENTS" sheetId="65" r:id="rId9"/>
  </sheets>
  <definedNames>
    <definedName name="_xlnm.Print_Area" localSheetId="2">BACK!$A$1:$L$47</definedName>
    <definedName name="_xlnm.Print_Area" localSheetId="5">BOM!$A$1:$L$41</definedName>
    <definedName name="_xlnm.Print_Area" localSheetId="4">COLORS!$A$1:$L$47</definedName>
    <definedName name="_xlnm.Print_Area" localSheetId="3">DETAIL!$A$1:$L$47</definedName>
    <definedName name="_xlnm.Print_Area" localSheetId="1">FRONT!$A$1:$L$47</definedName>
    <definedName name="_xlnm.Print_Area" localSheetId="7">GRADE!$A$1:$O$49</definedName>
    <definedName name="_xlnm.Print_Area" localSheetId="0">SKETCH!$A$1:$L$47</definedName>
    <definedName name="_xlnm.Print_Area" localSheetId="6">'TRIM DETAIL'!$A$1:$L$140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64" l="1"/>
  <c r="N5" i="64"/>
  <c r="B5" i="64"/>
  <c r="O4" i="64"/>
  <c r="N4" i="64"/>
  <c r="K4" i="64"/>
  <c r="I4" i="64"/>
  <c r="B4" i="64"/>
  <c r="O3" i="64"/>
  <c r="N3" i="64"/>
  <c r="K3" i="64"/>
  <c r="I3" i="64"/>
  <c r="B3" i="64"/>
  <c r="N2" i="64"/>
  <c r="K2" i="64"/>
  <c r="I2" i="64"/>
  <c r="B2" i="64"/>
  <c r="K1" i="64"/>
  <c r="L5" i="62"/>
  <c r="K5" i="62"/>
  <c r="B5" i="62"/>
  <c r="L4" i="62"/>
  <c r="K4" i="62"/>
  <c r="H4" i="62"/>
  <c r="G4" i="62"/>
  <c r="B4" i="62"/>
  <c r="L3" i="62"/>
  <c r="K3" i="62"/>
  <c r="H3" i="62"/>
  <c r="G3" i="62"/>
  <c r="B3" i="62"/>
  <c r="K2" i="62"/>
  <c r="H2" i="62"/>
  <c r="G2" i="62"/>
  <c r="B2" i="62"/>
  <c r="H1" i="62"/>
  <c r="G51" i="44"/>
  <c r="G50" i="44"/>
  <c r="G49" i="44"/>
  <c r="G4" i="44"/>
  <c r="G3" i="44"/>
  <c r="G2" i="44"/>
  <c r="G4" i="36"/>
  <c r="G3" i="36"/>
  <c r="G2" i="36"/>
  <c r="G4" i="56"/>
  <c r="G3" i="56"/>
  <c r="G2" i="56"/>
  <c r="G4" i="41"/>
  <c r="G3" i="41"/>
  <c r="G2" i="41"/>
  <c r="G4" i="40"/>
  <c r="G3" i="40"/>
  <c r="G2" i="40"/>
  <c r="L99" i="44"/>
  <c r="L98" i="44"/>
  <c r="L97" i="44"/>
  <c r="K99" i="44"/>
  <c r="K98" i="44"/>
  <c r="K97" i="44"/>
  <c r="K96" i="44"/>
  <c r="B98" i="44"/>
  <c r="B97" i="44"/>
  <c r="B96" i="44"/>
  <c r="B99" i="44"/>
  <c r="H98" i="44"/>
  <c r="H97" i="44"/>
  <c r="H96" i="44"/>
  <c r="H95" i="44"/>
  <c r="L5" i="56"/>
  <c r="K5" i="56"/>
  <c r="B5" i="56"/>
  <c r="L4" i="56"/>
  <c r="K4" i="56"/>
  <c r="H4" i="56"/>
  <c r="B4" i="56"/>
  <c r="L3" i="56"/>
  <c r="K3" i="56"/>
  <c r="H3" i="56"/>
  <c r="B3" i="56"/>
  <c r="K2" i="56"/>
  <c r="H2" i="56"/>
  <c r="B2" i="56"/>
  <c r="H1" i="56"/>
  <c r="H1" i="40"/>
  <c r="H1" i="41"/>
  <c r="H1" i="36"/>
  <c r="H1" i="44"/>
  <c r="H48" i="44"/>
  <c r="L52" i="44"/>
  <c r="L51" i="44"/>
  <c r="L50" i="44"/>
  <c r="L3" i="44"/>
  <c r="L3" i="36"/>
  <c r="L3" i="41"/>
  <c r="L3" i="40"/>
  <c r="H3" i="40"/>
  <c r="K52" i="44"/>
  <c r="K51" i="44"/>
  <c r="K50" i="44"/>
  <c r="K49" i="44"/>
  <c r="H51" i="44"/>
  <c r="H50" i="44"/>
  <c r="H49" i="44"/>
  <c r="B52" i="44"/>
  <c r="B51" i="44"/>
  <c r="B50" i="44"/>
  <c r="B49" i="44"/>
  <c r="L5" i="44"/>
  <c r="K5" i="44"/>
  <c r="B5" i="44"/>
  <c r="L4" i="44"/>
  <c r="K4" i="44"/>
  <c r="H4" i="44"/>
  <c r="B4" i="44"/>
  <c r="K3" i="44"/>
  <c r="H3" i="44"/>
  <c r="B3" i="44"/>
  <c r="K2" i="44"/>
  <c r="H2" i="44"/>
  <c r="B2" i="44"/>
  <c r="L5" i="41"/>
  <c r="K5" i="41"/>
  <c r="B5" i="41"/>
  <c r="L4" i="41"/>
  <c r="K4" i="41"/>
  <c r="H4" i="41"/>
  <c r="B4" i="41"/>
  <c r="K3" i="41"/>
  <c r="H3" i="41"/>
  <c r="B3" i="41"/>
  <c r="K2" i="41"/>
  <c r="H2" i="41"/>
  <c r="B2" i="41"/>
  <c r="L5" i="40"/>
  <c r="K5" i="40"/>
  <c r="B5" i="40"/>
  <c r="L4" i="40"/>
  <c r="K4" i="40"/>
  <c r="H4" i="40"/>
  <c r="B4" i="40"/>
  <c r="K3" i="40"/>
  <c r="B3" i="40"/>
  <c r="K2" i="40"/>
  <c r="H2" i="40"/>
  <c r="B2" i="40"/>
  <c r="L4" i="36"/>
  <c r="L5" i="36"/>
  <c r="K5" i="36"/>
  <c r="K4" i="36"/>
  <c r="K3" i="36"/>
  <c r="K2" i="36"/>
  <c r="H4" i="36"/>
  <c r="H3" i="36"/>
  <c r="H2" i="36"/>
  <c r="B5" i="36"/>
  <c r="B4" i="36"/>
  <c r="B3" i="36"/>
  <c r="B2" i="3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<sst xmlns="http://schemas.openxmlformats.org/spreadsheetml/2006/main" count="355" uniqueCount="191">
  <si>
    <t>COLEMAN</t>
  </si>
  <si>
    <t>SEASON</t>
  </si>
  <si>
    <t>TECH PACK SENT</t>
  </si>
  <si>
    <t>ORIGINAL DATE:</t>
  </si>
  <si>
    <t>Reason for Revision</t>
  </si>
  <si>
    <t>GROUP</t>
  </si>
  <si>
    <t>OUTERWEAR</t>
  </si>
  <si>
    <t>PROTO RCVD</t>
  </si>
  <si>
    <t>Revised 1:</t>
  </si>
  <si>
    <t>STYLE #</t>
  </si>
  <si>
    <t>SHOWROOM SAMPLE</t>
  </si>
  <si>
    <t>Revised 2:</t>
  </si>
  <si>
    <t>DESCRIPTION</t>
  </si>
  <si>
    <t>Revised 3:</t>
  </si>
  <si>
    <t>FABRIC</t>
  </si>
  <si>
    <t>MATERIAL DESCRIPTION</t>
  </si>
  <si>
    <t>VENDOR</t>
  </si>
  <si>
    <t>CONTENT</t>
  </si>
  <si>
    <t>WT/GG</t>
  </si>
  <si>
    <t>PLACEMENT</t>
  </si>
  <si>
    <t>CLRWY 1</t>
  </si>
  <si>
    <t>CLRWY 2</t>
  </si>
  <si>
    <t>CLRWY 3</t>
  </si>
  <si>
    <t>CLRWY 4</t>
  </si>
  <si>
    <t>CLRWY 5</t>
  </si>
  <si>
    <t>CLRWY 6</t>
  </si>
  <si>
    <t>FTY DEVELOPED</t>
  </si>
  <si>
    <t>100% COTTON</t>
  </si>
  <si>
    <t>100% POLYESTER</t>
  </si>
  <si>
    <t>WHITE</t>
  </si>
  <si>
    <t>LIGHT POLYFILL</t>
  </si>
  <si>
    <t>1.5 OZ.</t>
  </si>
  <si>
    <t>INSIDE COLLAR, CF PLACKET, CUFFS, &amp; SLEEVE PLACKETS</t>
  </si>
  <si>
    <t>NOTES/WASH</t>
  </si>
  <si>
    <t>GARMENT FEATURES*</t>
  </si>
  <si>
    <t>*IT IS THE RESPONSIBILITY OF THE VENDOR TO INCLUDE THESE FEATURES AND THE NECESSARY TESTS TO CONFIRM CLAIMS  WHETHER THEY ARE INHERENT OR ADDED TO THE FABRIC</t>
  </si>
  <si>
    <t>TRIMS &amp; NOTIONS</t>
  </si>
  <si>
    <t>TRIM CODE</t>
  </si>
  <si>
    <t>SIZE</t>
  </si>
  <si>
    <t>QTY</t>
  </si>
  <si>
    <t>24L</t>
  </si>
  <si>
    <t>FTY DEVELOP</t>
  </si>
  <si>
    <t>AT WEARER'S LEFT CHEST POCKET FLAP</t>
  </si>
  <si>
    <t>BROWN</t>
  </si>
  <si>
    <t>THREAD</t>
  </si>
  <si>
    <t>FTY SUPPLY</t>
  </si>
  <si>
    <t>AS REQUIRED</t>
  </si>
  <si>
    <t>MAIN BODY THREAD</t>
  </si>
  <si>
    <r>
      <rPr>
        <b/>
        <sz val="14"/>
        <color rgb="FF00B050"/>
        <rFont val="Calibri (Body)_x0000_"/>
      </rPr>
      <t>RECYCLED</t>
    </r>
    <r>
      <rPr>
        <sz val="14"/>
        <rFont val="Calibri"/>
        <family val="2"/>
        <scheme val="minor"/>
      </rPr>
      <t xml:space="preserve"> POLYESTER MAIN LABEL</t>
    </r>
  </si>
  <si>
    <t>CNTR INSIDE BACK NECK 1" BELOW SEAM</t>
  </si>
  <si>
    <r>
      <rPr>
        <b/>
        <sz val="14"/>
        <color rgb="FF00B050"/>
        <rFont val="Calibri (Body)_x0000_"/>
      </rPr>
      <t>RECYCLED</t>
    </r>
    <r>
      <rPr>
        <sz val="14"/>
        <rFont val="Calibri"/>
        <family val="2"/>
        <scheme val="minor"/>
      </rPr>
      <t xml:space="preserve"> POLYESTER COO/ SIZE LABEL</t>
    </r>
  </si>
  <si>
    <t>CMWL-02</t>
  </si>
  <si>
    <t>CNTR BELOW MAIN LABEL</t>
  </si>
  <si>
    <t>CARE LABEL</t>
  </si>
  <si>
    <t>1 3/8 X 2 1/4"</t>
  </si>
  <si>
    <t>INSIDE WEARER'S LEFT SIDE SEAM,  5.5" ABOVE BTM HEM EDGE</t>
  </si>
  <si>
    <t>TRACKING LABEL</t>
  </si>
  <si>
    <t>5/8 X 3/4"</t>
  </si>
  <si>
    <t>PLACED (HIDDEN) UNDER CARE LABEL</t>
  </si>
  <si>
    <t>HANGTAGS &amp; PACKAGING</t>
  </si>
  <si>
    <r>
      <rPr>
        <b/>
        <sz val="14"/>
        <color rgb="FF00B050"/>
        <rFont val="Calibri (Body)"/>
      </rPr>
      <t>RECYCLED</t>
    </r>
    <r>
      <rPr>
        <sz val="14"/>
        <rFont val="Calibri"/>
        <family val="2"/>
        <scheme val="minor"/>
      </rPr>
      <t xml:space="preserve"> PAPER COLEMAN HANG TAG</t>
    </r>
  </si>
  <si>
    <t>PRODUCTION WILL ADVISE PLACEMENT</t>
  </si>
  <si>
    <t>PLASTIC SWIFT TACK</t>
  </si>
  <si>
    <t>3" LONG</t>
  </si>
  <si>
    <t>SIZE STICKER</t>
  </si>
  <si>
    <t>CMSS-01</t>
  </si>
  <si>
    <t>PROTO #</t>
  </si>
  <si>
    <t>PO#</t>
  </si>
  <si>
    <t>PROTO/SAMPLE SPEC &amp; FITTINGS</t>
  </si>
  <si>
    <t>MEASUREMENT</t>
  </si>
  <si>
    <t>M</t>
  </si>
  <si>
    <t>TOL +/-</t>
  </si>
  <si>
    <t>METHOD OF MEASURE</t>
  </si>
  <si>
    <t>FRONT BODY LENGTH</t>
  </si>
  <si>
    <t>CF FROM HPS</t>
  </si>
  <si>
    <t>BACK BODY LENGTH</t>
  </si>
  <si>
    <t>CB FROM HPS</t>
  </si>
  <si>
    <t>CHEST FLAT</t>
  </si>
  <si>
    <t>1" BELOW AH</t>
  </si>
  <si>
    <t>SWEEP FLAT</t>
  </si>
  <si>
    <t>AT BOTTOM EDGE</t>
  </si>
  <si>
    <t>ACROSS SH @ BACK</t>
  </si>
  <si>
    <t>SEAM TO SEAM</t>
  </si>
  <si>
    <t>ACROSS BACK</t>
  </si>
  <si>
    <t>ACROSS FRONT</t>
  </si>
  <si>
    <t>6" BELOW  HPS</t>
  </si>
  <si>
    <t>STRAIGHT (HALF)</t>
  </si>
  <si>
    <t>SLEEVE LENGTH</t>
  </si>
  <si>
    <t>FROM CB TO SHOULDER POINT TO CUFF EDGE</t>
  </si>
  <si>
    <t>12 1/2" ABOVE CUFF EDGE</t>
  </si>
  <si>
    <t>CUFF HEIGHT</t>
  </si>
  <si>
    <t>SHOULDER SLOPE</t>
  </si>
  <si>
    <t>BACK NECK WIDTH</t>
  </si>
  <si>
    <t>FRONT NECK DROP</t>
  </si>
  <si>
    <t>IMAGINARY LINE TO SEAM</t>
  </si>
  <si>
    <t>BACK NECK DROP</t>
  </si>
  <si>
    <t>TOTAL NECKLINE CIRCUMFERENCE</t>
  </si>
  <si>
    <t>COLLAR LENGTH</t>
  </si>
  <si>
    <t>ALONG OUTER EDGE</t>
  </si>
  <si>
    <t>COLLAR HEIGHT</t>
  </si>
  <si>
    <t>FROM SEAM TO EDGE @ CB</t>
  </si>
  <si>
    <t>COLLAR STAND HEIGHT</t>
  </si>
  <si>
    <t>SEAM TO SEAM @ CB</t>
  </si>
  <si>
    <t>COLLAR POINT LENGTH</t>
  </si>
  <si>
    <t>ALONG COLLAR POINT EDGE</t>
  </si>
  <si>
    <t>COLLAR SPREAD</t>
  </si>
  <si>
    <t>BTWN COLLAR POINTS @ CF</t>
  </si>
  <si>
    <t xml:space="preserve">TIE SPACE </t>
  </si>
  <si>
    <t>PLACKET WIDTH</t>
  </si>
  <si>
    <t>HEM</t>
  </si>
  <si>
    <t>FORWARD SHOULDER SEAM</t>
  </si>
  <si>
    <t>FROM HPS</t>
  </si>
  <si>
    <t>BACK YOKE LENGTH</t>
  </si>
  <si>
    <t>CHEST POCKET SIZE</t>
  </si>
  <si>
    <t>CHEST POCKET PLACEMENT</t>
  </si>
  <si>
    <t>FROM HPS TO POCKET TOP EDGE</t>
  </si>
  <si>
    <t>SIDE CURVE HEIGHT</t>
  </si>
  <si>
    <t>DTM</t>
  </si>
  <si>
    <r>
      <t>FUSIBLE INTERLINING:</t>
    </r>
    <r>
      <rPr>
        <sz val="10"/>
        <rFont val="Calibri"/>
        <family val="2"/>
      </rPr>
      <t xml:space="preserve"> </t>
    </r>
    <r>
      <rPr>
        <b/>
        <i/>
        <sz val="10"/>
        <rFont val="Calibri"/>
        <family val="2"/>
      </rPr>
      <t>WHITE, CHARCOAL, OR BLACK AS SUITS EACH BODY COLOR</t>
    </r>
  </si>
  <si>
    <t>AS NEEDED</t>
  </si>
  <si>
    <t>7 @ CF PLACKET, 2 @ EACH CUFF, &amp; 1 @ EACH POCKET FLAP</t>
  </si>
  <si>
    <t>INVERTED METAL RIVET</t>
  </si>
  <si>
    <t>14L</t>
  </si>
  <si>
    <t>1 @ EACH POCKET FLAP CORNER</t>
  </si>
  <si>
    <r>
      <rPr>
        <b/>
        <sz val="14"/>
        <color rgb="FFDD0806"/>
        <rFont val="Calibri"/>
        <family val="2"/>
      </rPr>
      <t>W295</t>
    </r>
    <r>
      <rPr>
        <sz val="14"/>
        <color rgb="FFDD0806"/>
        <rFont val="Calibri"/>
        <family val="2"/>
      </rPr>
      <t xml:space="preserve"> </t>
    </r>
    <r>
      <rPr>
        <sz val="14"/>
        <rFont val="Calibri"/>
        <family val="2"/>
      </rPr>
      <t>COTTON CANVAS</t>
    </r>
  </si>
  <si>
    <r>
      <rPr>
        <b/>
        <sz val="14"/>
        <color indexed="10"/>
        <rFont val="Calibri"/>
        <family val="2"/>
      </rPr>
      <t>K656</t>
    </r>
    <r>
      <rPr>
        <sz val="14"/>
        <rFont val="Calibri"/>
        <family val="2"/>
      </rPr>
      <t xml:space="preserve"> PRINTED POLAR FLEECE (1-SIDED)</t>
    </r>
  </si>
  <si>
    <t>180GSM</t>
  </si>
  <si>
    <t>BLACK</t>
  </si>
  <si>
    <t>ANTIQUE BRASS</t>
  </si>
  <si>
    <t>GARMENT WASH--SUBMIT WASH PANEL</t>
  </si>
  <si>
    <t>CMLS-02</t>
  </si>
  <si>
    <t>BODY, SLEEVE LINING, &amp; POCKET BAGS</t>
  </si>
  <si>
    <t>ARMHOLE</t>
  </si>
  <si>
    <t>MUSCLE (FLAT)</t>
  </si>
  <si>
    <t>FOREARM (FLAT)</t>
  </si>
  <si>
    <t>SLEEVE OPENING</t>
  </si>
  <si>
    <t>CHEST POCKET FLAP HEIGHT</t>
  </si>
  <si>
    <t xml:space="preserve">POCKET PLACEMENT FR. PLACKET </t>
  </si>
  <si>
    <t>LAST BUTTON POSITION FROM HEMMED UP</t>
  </si>
  <si>
    <t>SIDE POCKET OPENING</t>
  </si>
  <si>
    <t>SD PKT PLMNT ABOVE THE BTM HEM</t>
  </si>
  <si>
    <t>ALONG EDGE</t>
  </si>
  <si>
    <t>HEIGHT x WIDTH INCLUDING FLAP</t>
  </si>
  <si>
    <t>1/8</t>
  </si>
  <si>
    <t>BTEX GENERIC</t>
  </si>
  <si>
    <t>CMWL-04</t>
  </si>
  <si>
    <t>S</t>
  </si>
  <si>
    <t>L</t>
  </si>
  <si>
    <t>XL</t>
  </si>
  <si>
    <t>XXL</t>
  </si>
  <si>
    <t>1 1/2</t>
  </si>
  <si>
    <t>7/8</t>
  </si>
  <si>
    <t>SNAP CENTER TO SNAP CENTER @ COLLARBAND SEAM</t>
  </si>
  <si>
    <t>2 1/2x 2</t>
  </si>
  <si>
    <t>6 1/2 x 53/4</t>
  </si>
  <si>
    <t>6 1/2x 53/4</t>
  </si>
  <si>
    <t>6 1/4x 5 1/2</t>
  </si>
  <si>
    <t>6 3/4 x 6</t>
  </si>
  <si>
    <t>6 3/4x 6</t>
  </si>
  <si>
    <t>XS</t>
  </si>
  <si>
    <t>6 x 51/4</t>
  </si>
  <si>
    <t>XXXL</t>
  </si>
  <si>
    <t>1 1/8</t>
  </si>
  <si>
    <t xml:space="preserve"> 21/2x 2</t>
  </si>
  <si>
    <t>FALL 2025</t>
  </si>
  <si>
    <t>NO PROTO--POCKET MOCK-UP ONLY</t>
  </si>
  <si>
    <t>CF5H4533</t>
  </si>
  <si>
    <t>PRINTED POLAR FLEECE-LINED CANVAS SHIRT JACKET WITH PENCIL SLOT</t>
  </si>
  <si>
    <t>CMCP-11</t>
  </si>
  <si>
    <t>FOLD-OVER CHAMUDE LOGO PATCH</t>
  </si>
  <si>
    <t>COLEMAN RED</t>
  </si>
  <si>
    <t>TBD</t>
  </si>
  <si>
    <t>CALL-OUT STICKER</t>
  </si>
  <si>
    <t>P2909 MULTI</t>
  </si>
  <si>
    <t>285GSM (B/W)</t>
  </si>
  <si>
    <t>PRODUCTION</t>
  </si>
  <si>
    <t>BELUGA</t>
  </si>
  <si>
    <t>DRIFTWOOD</t>
  </si>
  <si>
    <t>ONYX</t>
  </si>
  <si>
    <t>P1658 RUST BLACK</t>
  </si>
  <si>
    <t>P708 GREY</t>
  </si>
  <si>
    <t>TRIMS FOR BJ'S ORDER ONLY</t>
  </si>
  <si>
    <t>BJ'S SIZE STICKER</t>
  </si>
  <si>
    <t>NEXGEN</t>
  </si>
  <si>
    <t>BJS-BJ-INLP-STK</t>
  </si>
  <si>
    <t>BJS COLOR CODE</t>
  </si>
  <si>
    <r>
      <rPr>
        <b/>
        <sz val="14"/>
        <color rgb="FF00B050"/>
        <rFont val="Calibri"/>
        <family val="2"/>
      </rPr>
      <t>RECYCLED</t>
    </r>
    <r>
      <rPr>
        <sz val="14"/>
        <rFont val="Calibri"/>
        <family val="2"/>
      </rPr>
      <t xml:space="preserve"> PAPER BJ'S ALL-IN-ONE HANG TAG </t>
    </r>
    <r>
      <rPr>
        <b/>
        <sz val="14"/>
        <rFont val="Calibri"/>
        <family val="2"/>
      </rPr>
      <t>WITH RFID</t>
    </r>
  </si>
  <si>
    <t>MAIN BODY, LOCKER LOOP, &amp; LABEL PLATFORM</t>
  </si>
  <si>
    <t>COLEMAN LOGO SNAPS</t>
  </si>
  <si>
    <t>TEAR RESISTANT</t>
  </si>
  <si>
    <t>UPDATE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</si>
</sst>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409]d\-mmm;@"/>
  </numFmts>
  <fonts count="72">
    <font>
      <sz val="10"/>
      <name val="Arial"/>
      <family val="2"/>
    </font>
    <font>
      <sz val="10"/>
      <name val="Franklin Gothic Book"/>
      <family val="2"/>
    </font>
    <font>
      <sz val="8"/>
      <name val="Franklin Gothic Book"/>
      <family val="2"/>
    </font>
    <font>
      <b/>
      <sz val="10"/>
      <color indexed="9"/>
      <name val="Franklin Gothic Book"/>
      <family val="2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6"/>
      <name val="Calibri"/>
      <family val="3"/>
    </font>
    <font>
      <sz val="16"/>
      <name val="Franklin Gothic Book"/>
      <family val="2"/>
    </font>
    <font>
      <sz val="10"/>
      <name val="Calibri"/>
      <family val="2"/>
    </font>
    <font>
      <b/>
      <sz val="8"/>
      <name val="Franklin Gothic Book"/>
      <family val="2"/>
    </font>
    <font>
      <sz val="14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3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36"/>
      <color rgb="FFFF0000"/>
      <name val="Arial"/>
      <family val="2"/>
    </font>
    <font>
      <b/>
      <sz val="24"/>
      <color rgb="FFFF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theme="0"/>
      <name val="Calibri"/>
      <family val="2"/>
      <charset val="238"/>
      <scheme val="minor"/>
    </font>
    <font>
      <sz val="36"/>
      <name val="Arial"/>
      <family val="2"/>
    </font>
    <font>
      <sz val="36"/>
      <name val="Baskerville"/>
      <family val="1"/>
    </font>
    <font>
      <b/>
      <sz val="24"/>
      <color indexed="9"/>
      <name val="Calibri"/>
      <family val="2"/>
      <scheme val="minor"/>
    </font>
    <font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rgb="FF3366FF"/>
      <name val="Calibri"/>
      <family val="2"/>
      <scheme val="minor"/>
    </font>
    <font>
      <b/>
      <sz val="14"/>
      <color theme="0"/>
      <name val="Calibri"/>
      <family val="2"/>
    </font>
    <font>
      <b/>
      <sz val="16"/>
      <name val="Calibri"/>
      <family val="2"/>
      <scheme val="minor"/>
    </font>
    <font>
      <b/>
      <sz val="14"/>
      <color indexed="10"/>
      <name val="Calibri"/>
      <family val="2"/>
    </font>
    <font>
      <sz val="14"/>
      <name val="Calibri"/>
      <family val="3"/>
      <scheme val="minor"/>
    </font>
    <font>
      <b/>
      <sz val="16"/>
      <name val="Calibri"/>
      <family val="2"/>
    </font>
    <font>
      <b/>
      <sz val="14"/>
      <color rgb="FF00B050"/>
      <name val="Calibri (Body)_x0000_"/>
    </font>
    <font>
      <b/>
      <sz val="14"/>
      <color rgb="FF00B050"/>
      <name val="Calibri (Body)"/>
    </font>
    <font>
      <sz val="14"/>
      <name val="Franklin Gothic Book"/>
      <family val="2"/>
    </font>
    <font>
      <sz val="14"/>
      <name val="Calibri"/>
      <family val="3"/>
    </font>
    <font>
      <sz val="14"/>
      <color rgb="FFDD0806"/>
      <name val="Calibri"/>
      <family val="2"/>
    </font>
    <font>
      <b/>
      <sz val="14"/>
      <color rgb="FFDD0806"/>
      <name val="Calibri"/>
      <family val="2"/>
    </font>
    <font>
      <b/>
      <sz val="12"/>
      <color theme="1"/>
      <name val="Calibri"/>
      <family val="2"/>
    </font>
    <font>
      <b/>
      <i/>
      <sz val="10"/>
      <name val="Calibri"/>
      <family val="2"/>
    </font>
    <font>
      <sz val="16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2"/>
      <name val="Calibri"/>
      <family val="2"/>
    </font>
    <font>
      <b/>
      <sz val="18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Franklin Gothic Book"/>
      <family val="2"/>
    </font>
    <font>
      <b/>
      <sz val="18"/>
      <name val="Franklin Gothic Book"/>
      <family val="2"/>
    </font>
    <font>
      <sz val="18"/>
      <name val="Franklin Gothic Book"/>
      <family val="2"/>
    </font>
    <font>
      <b/>
      <sz val="14"/>
      <color theme="1"/>
      <name val="Calibri"/>
      <family val="3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entury Gothic"/>
      <family val="2"/>
    </font>
    <font>
      <sz val="14"/>
      <color theme="1"/>
      <name val="Calibri"/>
      <family val="3"/>
    </font>
    <font>
      <b/>
      <sz val="14"/>
      <name val="Calibri"/>
      <family val="2"/>
    </font>
    <font>
      <b/>
      <sz val="14"/>
      <name val="Calibri (Body)"/>
    </font>
    <font>
      <b/>
      <sz val="14"/>
      <color theme="1"/>
      <name val="Calibri (Body)"/>
    </font>
    <font>
      <sz val="14"/>
      <name val="Calibri (Body)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D9D9D9"/>
        <bgColor rgb="FF000000"/>
      </patternFill>
    </fill>
    <fill>
      <patternFill patternType="lightUp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53">
    <xf numFmtId="0" fontId="0" fillId="0" borderId="0"/>
    <xf numFmtId="0" fontId="4" fillId="0" borderId="0"/>
    <xf numFmtId="0" fontId="6" fillId="0" borderId="0"/>
    <xf numFmtId="0" fontId="4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" fillId="0" borderId="0"/>
  </cellStyleXfs>
  <cellXfs count="2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7" fillId="2" borderId="3" xfId="0" applyFont="1" applyFill="1" applyBorder="1" applyAlignment="1">
      <alignment horizontal="right" vertical="center"/>
    </xf>
    <xf numFmtId="164" fontId="18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4" fillId="4" borderId="5" xfId="0" applyFont="1" applyFill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164" fontId="19" fillId="0" borderId="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3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164" fontId="19" fillId="0" borderId="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 shrinkToFit="1"/>
    </xf>
    <xf numFmtId="0" fontId="15" fillId="0" borderId="0" xfId="0" applyFont="1" applyProtection="1">
      <protection locked="0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8" fillId="0" borderId="0" xfId="0" applyFont="1" applyProtection="1">
      <protection locked="0"/>
    </xf>
    <xf numFmtId="13" fontId="10" fillId="0" borderId="0" xfId="0" applyNumberFormat="1" applyFont="1" applyAlignment="1" applyProtection="1">
      <alignment horizontal="center"/>
      <protection locked="0"/>
    </xf>
    <xf numFmtId="13" fontId="1" fillId="0" borderId="0" xfId="0" applyNumberFormat="1" applyFont="1" applyAlignment="1" applyProtection="1">
      <alignment horizontal="center"/>
      <protection locked="0"/>
    </xf>
    <xf numFmtId="13" fontId="2" fillId="0" borderId="0" xfId="0" applyNumberFormat="1" applyFont="1" applyAlignment="1" applyProtection="1">
      <alignment horizontal="center"/>
      <protection locked="0"/>
    </xf>
    <xf numFmtId="13" fontId="10" fillId="0" borderId="0" xfId="0" applyNumberFormat="1" applyFont="1" applyProtection="1">
      <protection locked="0"/>
    </xf>
    <xf numFmtId="13" fontId="1" fillId="0" borderId="0" xfId="0" applyNumberFormat="1" applyFont="1" applyProtection="1">
      <protection locked="0"/>
    </xf>
    <xf numFmtId="13" fontId="2" fillId="0" borderId="0" xfId="0" applyNumberFormat="1" applyFont="1" applyProtection="1">
      <protection locked="0"/>
    </xf>
    <xf numFmtId="13" fontId="3" fillId="0" borderId="0" xfId="0" applyNumberFormat="1" applyFont="1" applyAlignment="1">
      <alignment horizontal="center" vertical="center"/>
    </xf>
    <xf numFmtId="14" fontId="2" fillId="0" borderId="0" xfId="0" applyNumberFormat="1" applyFont="1" applyProtection="1">
      <protection locked="0"/>
    </xf>
    <xf numFmtId="0" fontId="14" fillId="0" borderId="10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164" fontId="19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 shrinkToFit="1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4" fillId="9" borderId="3" xfId="0" applyFont="1" applyFill="1" applyBorder="1" applyAlignment="1">
      <alignment horizontal="right" vertical="center"/>
    </xf>
    <xf numFmtId="0" fontId="14" fillId="9" borderId="1" xfId="0" applyFont="1" applyFill="1" applyBorder="1" applyAlignment="1">
      <alignment horizontal="right" vertical="center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35" fillId="0" borderId="0" xfId="0" applyFont="1" applyProtection="1">
      <protection locked="0"/>
    </xf>
    <xf numFmtId="0" fontId="28" fillId="10" borderId="5" xfId="0" applyFont="1" applyFill="1" applyBorder="1" applyAlignment="1" applyProtection="1">
      <alignment horizontal="right" vertical="center" wrapText="1"/>
      <protection locked="0"/>
    </xf>
    <xf numFmtId="0" fontId="38" fillId="11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13" fontId="39" fillId="4" borderId="1" xfId="0" applyNumberFormat="1" applyFont="1" applyFill="1" applyBorder="1" applyAlignment="1" applyProtection="1">
      <alignment horizontal="center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13" fontId="42" fillId="4" borderId="1" xfId="0" applyNumberFormat="1" applyFont="1" applyFill="1" applyBorder="1" applyAlignment="1" applyProtection="1">
      <alignment horizont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13" fontId="42" fillId="7" borderId="11" xfId="0" applyNumberFormat="1" applyFont="1" applyFill="1" applyBorder="1" applyAlignment="1" applyProtection="1">
      <alignment horizontal="center"/>
      <protection locked="0"/>
    </xf>
    <xf numFmtId="13" fontId="9" fillId="7" borderId="11" xfId="0" applyNumberFormat="1" applyFont="1" applyFill="1" applyBorder="1" applyAlignment="1" applyProtection="1">
      <alignment horizontal="center"/>
      <protection locked="0"/>
    </xf>
    <xf numFmtId="13" fontId="2" fillId="7" borderId="1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47" fillId="0" borderId="5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13" fontId="16" fillId="7" borderId="37" xfId="0" applyNumberFormat="1" applyFont="1" applyFill="1" applyBorder="1" applyAlignment="1" applyProtection="1">
      <alignment horizontal="center" vertical="center"/>
      <protection locked="0"/>
    </xf>
    <xf numFmtId="13" fontId="22" fillId="7" borderId="3" xfId="0" applyNumberFormat="1" applyFont="1" applyFill="1" applyBorder="1" applyAlignment="1" applyProtection="1">
      <alignment horizontal="center" vertical="center"/>
      <protection locked="0"/>
    </xf>
    <xf numFmtId="13" fontId="18" fillId="4" borderId="1" xfId="0" applyNumberFormat="1" applyFont="1" applyFill="1" applyBorder="1" applyAlignment="1" applyProtection="1">
      <alignment horizontal="center"/>
      <protection locked="0"/>
    </xf>
    <xf numFmtId="13" fontId="52" fillId="4" borderId="1" xfId="0" applyNumberFormat="1" applyFont="1" applyFill="1" applyBorder="1" applyAlignment="1" applyProtection="1">
      <alignment horizontal="center"/>
      <protection locked="0"/>
    </xf>
    <xf numFmtId="13" fontId="42" fillId="4" borderId="1" xfId="0" applyNumberFormat="1" applyFont="1" applyFill="1" applyBorder="1" applyProtection="1">
      <protection locked="0"/>
    </xf>
    <xf numFmtId="13" fontId="20" fillId="0" borderId="1" xfId="0" applyNumberFormat="1" applyFont="1" applyBorder="1" applyAlignment="1" applyProtection="1">
      <alignment horizontal="center"/>
      <protection locked="0"/>
    </xf>
    <xf numFmtId="13" fontId="11" fillId="0" borderId="1" xfId="0" applyNumberFormat="1" applyFont="1" applyBorder="1" applyAlignment="1" applyProtection="1">
      <alignment horizontal="center"/>
      <protection locked="0"/>
    </xf>
    <xf numFmtId="13" fontId="21" fillId="0" borderId="1" xfId="0" applyNumberFormat="1" applyFont="1" applyBorder="1" applyAlignment="1" applyProtection="1">
      <alignment horizontal="center"/>
      <protection locked="0"/>
    </xf>
    <xf numFmtId="13" fontId="7" fillId="0" borderId="1" xfId="0" applyNumberFormat="1" applyFont="1" applyBorder="1" applyAlignment="1" applyProtection="1">
      <alignment horizontal="center"/>
      <protection locked="0"/>
    </xf>
    <xf numFmtId="13" fontId="9" fillId="0" borderId="1" xfId="0" applyNumberFormat="1" applyFont="1" applyBorder="1" applyAlignment="1" applyProtection="1">
      <alignment horizontal="center"/>
      <protection locked="0"/>
    </xf>
    <xf numFmtId="13" fontId="46" fillId="0" borderId="1" xfId="0" applyNumberFormat="1" applyFont="1" applyBorder="1" applyAlignment="1" applyProtection="1">
      <alignment horizontal="center"/>
      <protection locked="0"/>
    </xf>
    <xf numFmtId="13" fontId="45" fillId="0" borderId="1" xfId="0" applyNumberFormat="1" applyFont="1" applyBorder="1" applyAlignment="1" applyProtection="1">
      <alignment horizontal="center"/>
      <protection locked="0"/>
    </xf>
    <xf numFmtId="13" fontId="45" fillId="0" borderId="1" xfId="0" applyNumberFormat="1" applyFont="1" applyBorder="1" applyAlignment="1" applyProtection="1">
      <alignment horizontal="center" shrinkToFit="1"/>
      <protection locked="0"/>
    </xf>
    <xf numFmtId="13" fontId="49" fillId="0" borderId="1" xfId="0" applyNumberFormat="1" applyFont="1" applyBorder="1" applyAlignment="1" applyProtection="1">
      <alignment horizontal="center"/>
      <protection locked="0"/>
    </xf>
    <xf numFmtId="13" fontId="14" fillId="7" borderId="3" xfId="0" applyNumberFormat="1" applyFont="1" applyFill="1" applyBorder="1" applyAlignment="1" applyProtection="1">
      <alignment horizontal="center" vertical="center"/>
      <protection locked="0"/>
    </xf>
    <xf numFmtId="13" fontId="54" fillId="0" borderId="1" xfId="0" quotePrefix="1" applyNumberFormat="1" applyFont="1" applyBorder="1" applyAlignment="1" applyProtection="1">
      <alignment horizontal="center"/>
      <protection locked="0"/>
    </xf>
    <xf numFmtId="13" fontId="14" fillId="0" borderId="1" xfId="0" applyNumberFormat="1" applyFont="1" applyBorder="1" applyAlignment="1" applyProtection="1">
      <alignment horizontal="center"/>
      <protection locked="0"/>
    </xf>
    <xf numFmtId="13" fontId="54" fillId="0" borderId="1" xfId="0" applyNumberFormat="1" applyFont="1" applyBorder="1" applyAlignment="1" applyProtection="1">
      <alignment horizontal="center"/>
      <protection locked="0"/>
    </xf>
    <xf numFmtId="13" fontId="42" fillId="4" borderId="1" xfId="0" applyNumberFormat="1" applyFont="1" applyFill="1" applyBorder="1" applyAlignment="1" applyProtection="1">
      <alignment horizontal="center" shrinkToFi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13" fontId="56" fillId="0" borderId="1" xfId="0" applyNumberFormat="1" applyFont="1" applyBorder="1" applyAlignment="1" applyProtection="1">
      <alignment horizontal="center"/>
      <protection locked="0"/>
    </xf>
    <xf numFmtId="13" fontId="57" fillId="0" borderId="1" xfId="0" applyNumberFormat="1" applyFont="1" applyBorder="1" applyAlignment="1" applyProtection="1">
      <alignment horizontal="center" shrinkToFit="1"/>
      <protection locked="0"/>
    </xf>
    <xf numFmtId="13" fontId="57" fillId="0" borderId="1" xfId="0" applyNumberFormat="1" applyFont="1" applyBorder="1" applyAlignment="1" applyProtection="1">
      <alignment horizontal="center"/>
      <protection locked="0"/>
    </xf>
    <xf numFmtId="13" fontId="60" fillId="7" borderId="37" xfId="0" applyNumberFormat="1" applyFont="1" applyFill="1" applyBorder="1" applyAlignment="1" applyProtection="1">
      <alignment horizontal="center" vertical="center"/>
      <protection locked="0"/>
    </xf>
    <xf numFmtId="13" fontId="61" fillId="0" borderId="1" xfId="252" quotePrefix="1" applyNumberFormat="1" applyFont="1" applyBorder="1" applyAlignment="1" applyProtection="1">
      <alignment horizontal="center"/>
      <protection locked="0"/>
    </xf>
    <xf numFmtId="13" fontId="61" fillId="0" borderId="1" xfId="252" applyNumberFormat="1" applyFont="1" applyBorder="1" applyAlignment="1" applyProtection="1">
      <alignment horizontal="center"/>
      <protection locked="0"/>
    </xf>
    <xf numFmtId="13" fontId="18" fillId="0" borderId="1" xfId="0" applyNumberFormat="1" applyFont="1" applyBorder="1" applyAlignment="1" applyProtection="1">
      <alignment horizontal="center"/>
      <protection locked="0"/>
    </xf>
    <xf numFmtId="13" fontId="61" fillId="0" borderId="1" xfId="252" applyNumberFormat="1" applyFont="1" applyBorder="1" applyAlignment="1" applyProtection="1">
      <alignment horizontal="center" vertical="center"/>
      <protection locked="0"/>
    </xf>
    <xf numFmtId="13" fontId="61" fillId="0" borderId="1" xfId="252" quotePrefix="1" applyNumberFormat="1" applyFont="1" applyBorder="1" applyAlignment="1" applyProtection="1">
      <alignment horizontal="center" vertical="center" wrapText="1"/>
      <protection locked="0"/>
    </xf>
    <xf numFmtId="13" fontId="61" fillId="0" borderId="1" xfId="252" quotePrefix="1" applyNumberFormat="1" applyFont="1" applyBorder="1" applyAlignment="1" applyProtection="1">
      <alignment horizontal="center" vertical="center"/>
      <protection locked="0"/>
    </xf>
    <xf numFmtId="12" fontId="61" fillId="0" borderId="1" xfId="252" applyNumberFormat="1" applyFont="1" applyBorder="1" applyAlignment="1" applyProtection="1">
      <alignment horizontal="center"/>
      <protection locked="0"/>
    </xf>
    <xf numFmtId="13" fontId="62" fillId="4" borderId="1" xfId="0" applyNumberFormat="1" applyFont="1" applyFill="1" applyBorder="1" applyAlignment="1" applyProtection="1">
      <alignment horizontal="center"/>
      <protection locked="0"/>
    </xf>
    <xf numFmtId="13" fontId="63" fillId="0" borderId="1" xfId="0" applyNumberFormat="1" applyFont="1" applyBorder="1" applyAlignment="1" applyProtection="1">
      <alignment horizontal="center"/>
      <protection locked="0"/>
    </xf>
    <xf numFmtId="13" fontId="64" fillId="0" borderId="1" xfId="252" applyNumberFormat="1" applyFont="1" applyBorder="1" applyAlignment="1" applyProtection="1">
      <alignment horizontal="center"/>
      <protection locked="0"/>
    </xf>
    <xf numFmtId="13" fontId="64" fillId="0" borderId="1" xfId="252" quotePrefix="1" applyNumberFormat="1" applyFont="1" applyBorder="1" applyAlignment="1" applyProtection="1">
      <alignment horizontal="center"/>
      <protection locked="0"/>
    </xf>
    <xf numFmtId="13" fontId="62" fillId="0" borderId="1" xfId="0" applyNumberFormat="1" applyFont="1" applyBorder="1" applyAlignment="1" applyProtection="1">
      <alignment horizontal="center"/>
      <protection locked="0"/>
    </xf>
    <xf numFmtId="13" fontId="64" fillId="0" borderId="1" xfId="252" applyNumberFormat="1" applyFont="1" applyBorder="1" applyAlignment="1" applyProtection="1">
      <alignment horizontal="center" vertical="center"/>
      <protection locked="0"/>
    </xf>
    <xf numFmtId="13" fontId="64" fillId="0" borderId="1" xfId="252" quotePrefix="1" applyNumberFormat="1" applyFont="1" applyBorder="1" applyAlignment="1" applyProtection="1">
      <alignment horizontal="center" vertical="center" wrapText="1"/>
      <protection locked="0"/>
    </xf>
    <xf numFmtId="13" fontId="65" fillId="0" borderId="1" xfId="0" applyNumberFormat="1" applyFont="1" applyBorder="1" applyAlignment="1" applyProtection="1">
      <alignment horizontal="center"/>
      <protection locked="0"/>
    </xf>
    <xf numFmtId="12" fontId="64" fillId="0" borderId="1" xfId="252" applyNumberFormat="1" applyFont="1" applyBorder="1" applyAlignment="1" applyProtection="1">
      <alignment horizontal="center"/>
      <protection locked="0"/>
    </xf>
    <xf numFmtId="16" fontId="46" fillId="0" borderId="1" xfId="0" quotePrefix="1" applyNumberFormat="1" applyFont="1" applyBorder="1" applyAlignment="1" applyProtection="1">
      <alignment horizontal="center"/>
      <protection locked="0"/>
    </xf>
    <xf numFmtId="13" fontId="66" fillId="0" borderId="1" xfId="0" applyNumberFormat="1" applyFont="1" applyBorder="1" applyAlignment="1" applyProtection="1">
      <alignment horizontal="center"/>
      <protection locked="0"/>
    </xf>
    <xf numFmtId="12" fontId="61" fillId="0" borderId="1" xfId="252" quotePrefix="1" applyNumberFormat="1" applyFont="1" applyBorder="1" applyAlignment="1" applyProtection="1">
      <alignment horizontal="center"/>
      <protection locked="0"/>
    </xf>
    <xf numFmtId="13" fontId="66" fillId="0" borderId="1" xfId="0" applyNumberFormat="1" applyFont="1" applyBorder="1" applyProtection="1">
      <protection locked="0"/>
    </xf>
    <xf numFmtId="13" fontId="63" fillId="0" borderId="1" xfId="0" applyNumberFormat="1" applyFont="1" applyBorder="1" applyProtection="1">
      <protection locked="0"/>
    </xf>
    <xf numFmtId="13" fontId="64" fillId="0" borderId="1" xfId="252" quotePrefix="1" applyNumberFormat="1" applyFont="1" applyBorder="1" applyAlignment="1" applyProtection="1">
      <alignment vertical="center"/>
      <protection locked="0"/>
    </xf>
    <xf numFmtId="13" fontId="56" fillId="4" borderId="1" xfId="0" applyNumberFormat="1" applyFont="1" applyFill="1" applyBorder="1" applyAlignment="1" applyProtection="1">
      <alignment horizontal="center"/>
      <protection locked="0"/>
    </xf>
    <xf numFmtId="13" fontId="67" fillId="0" borderId="1" xfId="0" applyNumberFormat="1" applyFont="1" applyBorder="1" applyAlignment="1" applyProtection="1">
      <alignment horizontal="center"/>
      <protection locked="0"/>
    </xf>
    <xf numFmtId="13" fontId="67" fillId="0" borderId="1" xfId="0" quotePrefix="1" applyNumberFormat="1" applyFont="1" applyBorder="1" applyAlignment="1" applyProtection="1">
      <alignment horizontal="center"/>
      <protection locked="0"/>
    </xf>
    <xf numFmtId="13" fontId="68" fillId="0" borderId="1" xfId="0" applyNumberFormat="1" applyFont="1" applyBorder="1" applyAlignment="1" applyProtection="1">
      <alignment horizontal="center"/>
      <protection locked="0"/>
    </xf>
    <xf numFmtId="13" fontId="69" fillId="0" borderId="1" xfId="0" applyNumberFormat="1" applyFont="1" applyBorder="1" applyAlignment="1" applyProtection="1">
      <alignment horizontal="center"/>
      <protection locked="0"/>
    </xf>
    <xf numFmtId="13" fontId="18" fillId="7" borderId="37" xfId="0" applyNumberFormat="1" applyFont="1" applyFill="1" applyBorder="1" applyAlignment="1" applyProtection="1">
      <alignment horizontal="center" vertical="center"/>
      <protection locked="0"/>
    </xf>
    <xf numFmtId="13" fontId="18" fillId="7" borderId="3" xfId="0" applyNumberFormat="1" applyFont="1" applyFill="1" applyBorder="1" applyAlignment="1" applyProtection="1">
      <alignment horizontal="center" vertical="center"/>
      <protection locked="0"/>
    </xf>
    <xf numFmtId="13" fontId="20" fillId="7" borderId="37" xfId="0" applyNumberFormat="1" applyFont="1" applyFill="1" applyBorder="1" applyAlignment="1" applyProtection="1">
      <alignment horizontal="center" vertical="center"/>
      <protection locked="0"/>
    </xf>
    <xf numFmtId="13" fontId="65" fillId="0" borderId="1" xfId="0" applyNumberFormat="1" applyFont="1" applyBorder="1" applyProtection="1">
      <protection locked="0"/>
    </xf>
    <xf numFmtId="13" fontId="66" fillId="4" borderId="1" xfId="0" applyNumberFormat="1" applyFont="1" applyFill="1" applyBorder="1" applyAlignment="1" applyProtection="1">
      <alignment horizontal="center"/>
      <protection locked="0"/>
    </xf>
    <xf numFmtId="13" fontId="66" fillId="4" borderId="1" xfId="0" applyNumberFormat="1" applyFont="1" applyFill="1" applyBorder="1" applyAlignment="1" applyProtection="1">
      <alignment horizontal="center" shrinkToFit="1"/>
      <protection locked="0"/>
    </xf>
    <xf numFmtId="13" fontId="66" fillId="4" borderId="1" xfId="0" applyNumberFormat="1" applyFont="1" applyFill="1" applyBorder="1" applyProtection="1">
      <protection locked="0"/>
    </xf>
    <xf numFmtId="16" fontId="45" fillId="0" borderId="1" xfId="0" quotePrefix="1" applyNumberFormat="1" applyFont="1" applyBorder="1" applyAlignment="1" applyProtection="1">
      <alignment horizontal="center"/>
      <protection locked="0"/>
    </xf>
    <xf numFmtId="16" fontId="7" fillId="0" borderId="1" xfId="0" quotePrefix="1" applyNumberFormat="1" applyFont="1" applyBorder="1" applyAlignment="1" applyProtection="1">
      <alignment horizontal="center"/>
      <protection locked="0"/>
    </xf>
    <xf numFmtId="13" fontId="53" fillId="0" borderId="1" xfId="0" applyNumberFormat="1" applyFont="1" applyBorder="1" applyProtection="1">
      <protection locked="0"/>
    </xf>
    <xf numFmtId="0" fontId="70" fillId="0" borderId="1" xfId="0" applyFont="1" applyBorder="1" applyAlignment="1" applyProtection="1">
      <alignment horizontal="center" vertical="center" wrapText="1"/>
      <protection locked="0"/>
    </xf>
    <xf numFmtId="0" fontId="20" fillId="13" borderId="5" xfId="0" applyFont="1" applyFill="1" applyBorder="1" applyAlignment="1" applyProtection="1">
      <alignment horizontal="left" vertical="center" wrapText="1"/>
      <protection locked="0"/>
    </xf>
    <xf numFmtId="0" fontId="20" fillId="13" borderId="1" xfId="0" applyFont="1" applyFill="1" applyBorder="1" applyAlignment="1" applyProtection="1">
      <alignment horizontal="left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/>
      <protection locked="0"/>
    </xf>
    <xf numFmtId="0" fontId="20" fillId="13" borderId="1" xfId="0" applyFont="1" applyFill="1" applyBorder="1" applyAlignment="1" applyProtection="1">
      <alignment horizontal="left" vertical="center"/>
      <protection locked="0"/>
    </xf>
    <xf numFmtId="0" fontId="20" fillId="13" borderId="1" xfId="0" applyFont="1" applyFill="1" applyBorder="1" applyAlignment="1" applyProtection="1">
      <alignment horizontal="center" vertical="center" wrapText="1"/>
      <protection locked="0"/>
    </xf>
    <xf numFmtId="0" fontId="20" fillId="13" borderId="5" xfId="0" applyFont="1" applyFill="1" applyBorder="1" applyAlignment="1" applyProtection="1">
      <alignment horizontal="left" vertical="center"/>
      <protection locked="0"/>
    </xf>
    <xf numFmtId="0" fontId="11" fillId="0" borderId="44" xfId="0" applyFont="1" applyBorder="1" applyAlignment="1" applyProtection="1">
      <alignment horizontal="left" vertical="center" wrapText="1"/>
      <protection locked="0"/>
    </xf>
    <xf numFmtId="0" fontId="11" fillId="0" borderId="43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7" fillId="3" borderId="18" xfId="0" applyFont="1" applyFill="1" applyBorder="1" applyAlignment="1">
      <alignment horizontal="left"/>
    </xf>
    <xf numFmtId="0" fontId="17" fillId="3" borderId="19" xfId="0" applyFont="1" applyFill="1" applyBorder="1" applyAlignment="1">
      <alignment horizontal="left"/>
    </xf>
    <xf numFmtId="0" fontId="17" fillId="3" borderId="20" xfId="0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2" fillId="4" borderId="15" xfId="0" applyFont="1" applyFill="1" applyBorder="1" applyAlignment="1">
      <alignment horizontal="left" vertical="center"/>
    </xf>
    <xf numFmtId="0" fontId="22" fillId="4" borderId="16" xfId="0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164" fontId="33" fillId="9" borderId="17" xfId="0" applyNumberFormat="1" applyFont="1" applyFill="1" applyBorder="1" applyAlignment="1">
      <alignment horizontal="left" vertical="center" wrapText="1"/>
    </xf>
    <xf numFmtId="164" fontId="33" fillId="9" borderId="14" xfId="0" applyNumberFormat="1" applyFont="1" applyFill="1" applyBorder="1" applyAlignment="1">
      <alignment horizontal="left" vertical="center" wrapText="1"/>
    </xf>
    <xf numFmtId="164" fontId="20" fillId="9" borderId="15" xfId="0" applyNumberFormat="1" applyFont="1" applyFill="1" applyBorder="1" applyAlignment="1">
      <alignment horizontal="left" vertical="center" wrapText="1"/>
    </xf>
    <xf numFmtId="164" fontId="20" fillId="9" borderId="13" xfId="0" applyNumberFormat="1" applyFont="1" applyFill="1" applyBorder="1" applyAlignment="1">
      <alignment horizontal="left" vertical="center" wrapText="1"/>
    </xf>
    <xf numFmtId="165" fontId="36" fillId="9" borderId="15" xfId="0" applyNumberFormat="1" applyFont="1" applyFill="1" applyBorder="1" applyAlignment="1">
      <alignment horizontal="left" vertical="center" wrapText="1"/>
    </xf>
    <xf numFmtId="165" fontId="36" fillId="9" borderId="13" xfId="0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17" fillId="3" borderId="25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7" fillId="3" borderId="26" xfId="0" applyFont="1" applyFill="1" applyBorder="1" applyAlignment="1">
      <alignment horizontal="left"/>
    </xf>
    <xf numFmtId="0" fontId="16" fillId="0" borderId="0" xfId="0" applyFont="1" applyAlignment="1" applyProtection="1">
      <alignment horizontal="center"/>
      <protection locked="0"/>
    </xf>
    <xf numFmtId="14" fontId="20" fillId="9" borderId="17" xfId="0" applyNumberFormat="1" applyFont="1" applyFill="1" applyBorder="1" applyAlignment="1">
      <alignment horizontal="left" vertical="center" wrapText="1"/>
    </xf>
    <xf numFmtId="14" fontId="20" fillId="9" borderId="14" xfId="0" applyNumberFormat="1" applyFont="1" applyFill="1" applyBorder="1" applyAlignment="1">
      <alignment horizontal="left" vertical="center" wrapText="1"/>
    </xf>
    <xf numFmtId="14" fontId="20" fillId="9" borderId="15" xfId="0" applyNumberFormat="1" applyFont="1" applyFill="1" applyBorder="1" applyAlignment="1">
      <alignment horizontal="left" vertical="center" wrapText="1"/>
    </xf>
    <xf numFmtId="14" fontId="20" fillId="9" borderId="13" xfId="0" applyNumberFormat="1" applyFont="1" applyFill="1" applyBorder="1" applyAlignment="1">
      <alignment horizontal="left" vertical="center" wrapText="1"/>
    </xf>
    <xf numFmtId="165" fontId="34" fillId="9" borderId="15" xfId="0" applyNumberFormat="1" applyFont="1" applyFill="1" applyBorder="1" applyAlignment="1">
      <alignment horizontal="left" vertical="center" wrapText="1"/>
    </xf>
    <xf numFmtId="165" fontId="34" fillId="9" borderId="13" xfId="0" applyNumberFormat="1" applyFont="1" applyFill="1" applyBorder="1" applyAlignment="1">
      <alignment horizontal="left" vertical="center" wrapText="1"/>
    </xf>
    <xf numFmtId="0" fontId="37" fillId="0" borderId="15" xfId="0" applyFont="1" applyBorder="1" applyAlignment="1" applyProtection="1">
      <alignment horizontal="left" vertical="center" wrapText="1"/>
      <protection locked="0"/>
    </xf>
    <xf numFmtId="0" fontId="37" fillId="0" borderId="16" xfId="0" applyFont="1" applyBorder="1" applyAlignment="1" applyProtection="1">
      <alignment horizontal="left" vertical="center" wrapText="1"/>
      <protection locked="0"/>
    </xf>
    <xf numFmtId="0" fontId="18" fillId="6" borderId="5" xfId="0" applyFont="1" applyFill="1" applyBorder="1" applyAlignment="1" applyProtection="1">
      <alignment horizontal="left" vertical="center"/>
      <protection locked="0"/>
    </xf>
    <xf numFmtId="0" fontId="18" fillId="6" borderId="1" xfId="0" applyFont="1" applyFill="1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 applyProtection="1">
      <alignment horizontal="center"/>
      <protection locked="0"/>
    </xf>
    <xf numFmtId="0" fontId="17" fillId="3" borderId="3" xfId="0" applyFont="1" applyFill="1" applyBorder="1" applyAlignment="1" applyProtection="1">
      <alignment horizontal="center"/>
      <protection locked="0"/>
    </xf>
    <xf numFmtId="14" fontId="20" fillId="9" borderId="3" xfId="0" applyNumberFormat="1" applyFont="1" applyFill="1" applyBorder="1" applyAlignment="1">
      <alignment horizontal="left" vertical="center" wrapText="1"/>
    </xf>
    <xf numFmtId="165" fontId="34" fillId="9" borderId="1" xfId="0" applyNumberFormat="1" applyFont="1" applyFill="1" applyBorder="1" applyAlignment="1">
      <alignment horizontal="left" vertical="center" wrapText="1"/>
    </xf>
    <xf numFmtId="0" fontId="38" fillId="11" borderId="27" xfId="0" applyFont="1" applyFill="1" applyBorder="1" applyAlignment="1" applyProtection="1">
      <alignment horizontal="right" vertical="center" wrapText="1"/>
      <protection locked="0"/>
    </xf>
    <xf numFmtId="0" fontId="38" fillId="11" borderId="16" xfId="0" applyFont="1" applyFill="1" applyBorder="1" applyAlignment="1" applyProtection="1">
      <alignment horizontal="right" vertical="center" wrapText="1"/>
      <protection locked="0"/>
    </xf>
    <xf numFmtId="0" fontId="38" fillId="11" borderId="13" xfId="0" applyFont="1" applyFill="1" applyBorder="1" applyAlignment="1" applyProtection="1">
      <alignment horizontal="right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14" fontId="20" fillId="9" borderId="1" xfId="0" applyNumberFormat="1" applyFont="1" applyFill="1" applyBorder="1" applyAlignment="1">
      <alignment horizontal="left" vertical="center" wrapText="1"/>
    </xf>
    <xf numFmtId="0" fontId="32" fillId="0" borderId="15" xfId="0" applyFont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 applyProtection="1">
      <alignment horizontal="left" vertical="center" wrapText="1"/>
      <protection locked="0"/>
    </xf>
    <xf numFmtId="0" fontId="18" fillId="6" borderId="5" xfId="0" applyFont="1" applyFill="1" applyBorder="1" applyAlignment="1" applyProtection="1">
      <alignment horizontal="left" vertical="center" wrapText="1"/>
      <protection locked="0"/>
    </xf>
    <xf numFmtId="0" fontId="18" fillId="6" borderId="1" xfId="0" applyFont="1" applyFill="1" applyBorder="1" applyAlignment="1" applyProtection="1">
      <alignment horizontal="left" vertical="center" wrapText="1"/>
      <protection locked="0"/>
    </xf>
    <xf numFmtId="0" fontId="18" fillId="6" borderId="6" xfId="0" applyFont="1" applyFill="1" applyBorder="1" applyAlignment="1" applyProtection="1">
      <alignment horizontal="center" vertical="center" wrapText="1"/>
      <protection locked="0"/>
    </xf>
    <xf numFmtId="0" fontId="18" fillId="6" borderId="7" xfId="0" applyFont="1" applyFill="1" applyBorder="1" applyAlignment="1" applyProtection="1">
      <alignment horizontal="center" vertical="center" wrapText="1"/>
      <protection locked="0"/>
    </xf>
    <xf numFmtId="0" fontId="20" fillId="5" borderId="5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center" vertical="center" wrapText="1"/>
      <protection locked="0"/>
    </xf>
    <xf numFmtId="0" fontId="35" fillId="0" borderId="27" xfId="0" applyFont="1" applyBorder="1" applyAlignment="1" applyProtection="1">
      <alignment horizontal="left" vertical="center" wrapText="1"/>
      <protection locked="0"/>
    </xf>
    <xf numFmtId="0" fontId="35" fillId="0" borderId="16" xfId="0" applyFont="1" applyBorder="1" applyAlignment="1" applyProtection="1">
      <alignment horizontal="left" vertical="center" wrapText="1"/>
      <protection locked="0"/>
    </xf>
    <xf numFmtId="0" fontId="55" fillId="12" borderId="27" xfId="0" applyFont="1" applyFill="1" applyBorder="1" applyAlignment="1" applyProtection="1">
      <alignment horizontal="center" vertical="center" wrapText="1"/>
      <protection locked="0"/>
    </xf>
    <xf numFmtId="0" fontId="55" fillId="12" borderId="16" xfId="0" applyFont="1" applyFill="1" applyBorder="1" applyAlignment="1" applyProtection="1">
      <alignment horizontal="center" vertical="center" wrapText="1"/>
      <protection locked="0"/>
    </xf>
    <xf numFmtId="0" fontId="55" fillId="12" borderId="42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59" fillId="0" borderId="27" xfId="0" applyFont="1" applyBorder="1" applyAlignment="1" applyProtection="1">
      <alignment horizontal="left" vertical="center"/>
      <protection locked="0"/>
    </xf>
    <xf numFmtId="0" fontId="59" fillId="0" borderId="16" xfId="0" applyFont="1" applyBorder="1" applyAlignment="1" applyProtection="1">
      <alignment horizontal="left" vertical="center"/>
      <protection locked="0"/>
    </xf>
    <xf numFmtId="0" fontId="59" fillId="0" borderId="33" xfId="0" applyFont="1" applyBorder="1" applyAlignment="1" applyProtection="1">
      <alignment horizontal="left" vertical="center"/>
      <protection locked="0"/>
    </xf>
    <xf numFmtId="0" fontId="59" fillId="0" borderId="34" xfId="0" applyFont="1" applyBorder="1" applyAlignment="1" applyProtection="1">
      <alignment horizontal="left" vertical="center"/>
      <protection locked="0"/>
    </xf>
    <xf numFmtId="0" fontId="59" fillId="0" borderId="23" xfId="0" applyFont="1" applyBorder="1" applyAlignment="1" applyProtection="1">
      <alignment horizontal="left" vertical="center"/>
      <protection locked="0"/>
    </xf>
    <xf numFmtId="0" fontId="59" fillId="0" borderId="35" xfId="0" applyFont="1" applyBorder="1" applyAlignment="1" applyProtection="1">
      <alignment horizontal="left" vertical="center"/>
      <protection locked="0"/>
    </xf>
    <xf numFmtId="0" fontId="58" fillId="0" borderId="27" xfId="0" applyFont="1" applyBorder="1" applyAlignment="1" applyProtection="1">
      <alignment horizontal="left" vertical="center"/>
      <protection locked="0"/>
    </xf>
    <xf numFmtId="0" fontId="58" fillId="0" borderId="16" xfId="0" applyFont="1" applyBorder="1" applyAlignment="1" applyProtection="1">
      <alignment horizontal="left" vertical="center"/>
      <protection locked="0"/>
    </xf>
    <xf numFmtId="0" fontId="58" fillId="0" borderId="33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7" borderId="10" xfId="0" applyFont="1" applyFill="1" applyBorder="1" applyAlignment="1" applyProtection="1">
      <alignment horizontal="left"/>
      <protection locked="0"/>
    </xf>
    <xf numFmtId="0" fontId="11" fillId="7" borderId="11" xfId="0" applyFont="1" applyFill="1" applyBorder="1" applyAlignment="1" applyProtection="1">
      <alignment horizontal="left"/>
      <protection locked="0"/>
    </xf>
    <xf numFmtId="0" fontId="7" fillId="7" borderId="28" xfId="0" applyFont="1" applyFill="1" applyBorder="1" applyAlignment="1" applyProtection="1">
      <alignment horizontal="left"/>
      <protection locked="0"/>
    </xf>
    <xf numFmtId="0" fontId="7" fillId="7" borderId="29" xfId="0" applyFont="1" applyFill="1" applyBorder="1" applyAlignment="1" applyProtection="1">
      <alignment horizontal="left"/>
      <protection locked="0"/>
    </xf>
    <xf numFmtId="0" fontId="7" fillId="7" borderId="30" xfId="0" applyFont="1" applyFill="1" applyBorder="1" applyAlignment="1" applyProtection="1">
      <alignment horizontal="left"/>
      <protection locked="0"/>
    </xf>
    <xf numFmtId="0" fontId="58" fillId="0" borderId="31" xfId="0" applyFont="1" applyBorder="1" applyAlignment="1" applyProtection="1">
      <alignment horizontal="left" vertical="center"/>
      <protection locked="0"/>
    </xf>
    <xf numFmtId="0" fontId="58" fillId="0" borderId="21" xfId="0" applyFont="1" applyBorder="1" applyAlignment="1" applyProtection="1">
      <alignment horizontal="left" vertical="center"/>
      <protection locked="0"/>
    </xf>
    <xf numFmtId="0" fontId="58" fillId="0" borderId="32" xfId="0" applyFont="1" applyBorder="1" applyAlignment="1" applyProtection="1">
      <alignment horizontal="left" vertical="center"/>
      <protection locked="0"/>
    </xf>
    <xf numFmtId="0" fontId="42" fillId="0" borderId="5" xfId="0" applyFont="1" applyBorder="1" applyAlignment="1" applyProtection="1">
      <alignment horizontal="left"/>
      <protection locked="0"/>
    </xf>
    <xf numFmtId="0" fontId="42" fillId="0" borderId="1" xfId="0" applyFont="1" applyBorder="1" applyAlignment="1" applyProtection="1">
      <alignment horizontal="left"/>
      <protection locked="0"/>
    </xf>
    <xf numFmtId="0" fontId="53" fillId="0" borderId="5" xfId="0" applyFont="1" applyBorder="1" applyAlignment="1" applyProtection="1">
      <alignment horizontal="left"/>
      <protection locked="0"/>
    </xf>
    <xf numFmtId="0" fontId="53" fillId="0" borderId="1" xfId="0" applyFont="1" applyBorder="1" applyAlignment="1" applyProtection="1">
      <alignment horizontal="left"/>
      <protection locked="0"/>
    </xf>
    <xf numFmtId="0" fontId="42" fillId="0" borderId="9" xfId="0" applyFont="1" applyBorder="1" applyAlignment="1" applyProtection="1">
      <alignment horizontal="left"/>
      <protection locked="0"/>
    </xf>
    <xf numFmtId="14" fontId="51" fillId="0" borderId="1" xfId="0" applyNumberFormat="1" applyFont="1" applyBorder="1" applyAlignment="1" applyProtection="1">
      <alignment horizontal="left"/>
      <protection locked="0"/>
    </xf>
    <xf numFmtId="14" fontId="51" fillId="0" borderId="9" xfId="0" applyNumberFormat="1" applyFont="1" applyBorder="1" applyAlignment="1" applyProtection="1">
      <alignment horizontal="left"/>
      <protection locked="0"/>
    </xf>
    <xf numFmtId="0" fontId="42" fillId="0" borderId="27" xfId="0" applyFont="1" applyBorder="1" applyAlignment="1" applyProtection="1">
      <alignment horizontal="left"/>
      <protection locked="0"/>
    </xf>
    <xf numFmtId="0" fontId="42" fillId="0" borderId="13" xfId="0" applyFont="1" applyBorder="1" applyAlignment="1" applyProtection="1">
      <alignment horizontal="left"/>
      <protection locked="0"/>
    </xf>
    <xf numFmtId="0" fontId="52" fillId="0" borderId="27" xfId="0" applyFont="1" applyBorder="1" applyAlignment="1" applyProtection="1">
      <alignment horizontal="left"/>
      <protection locked="0"/>
    </xf>
    <xf numFmtId="0" fontId="52" fillId="0" borderId="13" xfId="0" applyFont="1" applyBorder="1" applyAlignment="1" applyProtection="1">
      <alignment horizontal="left"/>
      <protection locked="0"/>
    </xf>
    <xf numFmtId="0" fontId="52" fillId="0" borderId="1" xfId="0" applyFont="1" applyBorder="1" applyAlignment="1" applyProtection="1">
      <alignment horizontal="left"/>
      <protection locked="0"/>
    </xf>
    <xf numFmtId="0" fontId="52" fillId="0" borderId="9" xfId="0" applyFont="1" applyBorder="1" applyAlignment="1" applyProtection="1">
      <alignment horizontal="left"/>
      <protection locked="0"/>
    </xf>
    <xf numFmtId="0" fontId="39" fillId="0" borderId="27" xfId="0" applyFont="1" applyBorder="1" applyAlignment="1" applyProtection="1">
      <alignment horizontal="left"/>
      <protection locked="0"/>
    </xf>
    <xf numFmtId="0" fontId="39" fillId="0" borderId="13" xfId="0" applyFont="1" applyBorder="1" applyAlignment="1" applyProtection="1">
      <alignment horizontal="left"/>
      <protection locked="0"/>
    </xf>
    <xf numFmtId="0" fontId="39" fillId="0" borderId="1" xfId="0" applyFont="1" applyBorder="1" applyAlignment="1" applyProtection="1">
      <alignment horizontal="left"/>
      <protection locked="0"/>
    </xf>
    <xf numFmtId="0" fontId="39" fillId="0" borderId="9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18" fillId="0" borderId="27" xfId="0" applyFont="1" applyBorder="1" applyAlignment="1" applyProtection="1">
      <alignment horizontal="left"/>
      <protection locked="0"/>
    </xf>
    <xf numFmtId="0" fontId="18" fillId="0" borderId="13" xfId="0" applyFont="1" applyBorder="1" applyAlignment="1" applyProtection="1">
      <alignment horizontal="left"/>
      <protection locked="0"/>
    </xf>
    <xf numFmtId="0" fontId="16" fillId="7" borderId="36" xfId="0" applyFont="1" applyFill="1" applyBorder="1" applyAlignment="1" applyProtection="1">
      <alignment horizontal="center" vertical="center"/>
      <protection locked="0"/>
    </xf>
    <xf numFmtId="0" fontId="16" fillId="7" borderId="37" xfId="0" applyFont="1" applyFill="1" applyBorder="1" applyAlignment="1" applyProtection="1">
      <alignment horizontal="center" vertical="center"/>
      <protection locked="0"/>
    </xf>
    <xf numFmtId="0" fontId="16" fillId="7" borderId="41" xfId="0" applyFont="1" applyFill="1" applyBorder="1" applyAlignment="1" applyProtection="1">
      <alignment horizontal="center" vertical="center"/>
      <protection locked="0"/>
    </xf>
    <xf numFmtId="0" fontId="14" fillId="9" borderId="15" xfId="0" applyFont="1" applyFill="1" applyBorder="1" applyAlignment="1">
      <alignment horizontal="right" vertical="center"/>
    </xf>
    <xf numFmtId="0" fontId="14" fillId="9" borderId="13" xfId="0" applyFont="1" applyFill="1" applyBorder="1" applyAlignment="1">
      <alignment horizontal="right" vertical="center"/>
    </xf>
    <xf numFmtId="0" fontId="25" fillId="8" borderId="38" xfId="0" applyFont="1" applyFill="1" applyBorder="1" applyAlignment="1">
      <alignment horizontal="left"/>
    </xf>
    <xf numFmtId="0" fontId="31" fillId="8" borderId="39" xfId="0" applyFont="1" applyFill="1" applyBorder="1" applyAlignment="1">
      <alignment horizontal="left"/>
    </xf>
    <xf numFmtId="0" fontId="31" fillId="8" borderId="40" xfId="0" applyFont="1" applyFill="1" applyBorder="1" applyAlignment="1">
      <alignment horizontal="left"/>
    </xf>
    <xf numFmtId="0" fontId="14" fillId="9" borderId="17" xfId="0" applyFont="1" applyFill="1" applyBorder="1" applyAlignment="1">
      <alignment horizontal="right" vertical="center"/>
    </xf>
    <xf numFmtId="0" fontId="14" fillId="9" borderId="14" xfId="0" applyFont="1" applyFill="1" applyBorder="1" applyAlignment="1">
      <alignment horizontal="right" vertical="center"/>
    </xf>
  </cellXfs>
  <cellStyles count="253">
    <cellStyle name="Followed Hyperlink" xfId="71" builtinId="9" hidden="1"/>
    <cellStyle name="Followed Hyperlink" xfId="75" builtinId="9" hidden="1"/>
    <cellStyle name="Followed Hyperlink" xfId="79" builtinId="9" hidden="1"/>
    <cellStyle name="Followed Hyperlink" xfId="83" builtinId="9" hidden="1"/>
    <cellStyle name="Followed Hyperlink" xfId="87" builtinId="9" hidden="1"/>
    <cellStyle name="Followed Hyperlink" xfId="91" builtinId="9" hidden="1"/>
    <cellStyle name="Followed Hyperlink" xfId="95" builtinId="9" hidden="1"/>
    <cellStyle name="Followed Hyperlink" xfId="99" builtinId="9" hidden="1"/>
    <cellStyle name="Followed Hyperlink" xfId="103" builtinId="9" hidden="1"/>
    <cellStyle name="Followed Hyperlink" xfId="107" builtinId="9" hidden="1"/>
    <cellStyle name="Followed Hyperlink" xfId="111" builtinId="9" hidden="1"/>
    <cellStyle name="Followed Hyperlink" xfId="115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5" builtinId="9" hidden="1"/>
    <cellStyle name="Followed Hyperlink" xfId="219" builtinId="9" hidden="1"/>
    <cellStyle name="Followed Hyperlink" xfId="223" builtinId="9" hidden="1"/>
    <cellStyle name="Followed Hyperlink" xfId="227" builtinId="9" hidden="1"/>
    <cellStyle name="Followed Hyperlink" xfId="231" builtinId="9" hidden="1"/>
    <cellStyle name="Followed Hyperlink" xfId="235" builtinId="9" hidden="1"/>
    <cellStyle name="Followed Hyperlink" xfId="239" builtinId="9" hidden="1"/>
    <cellStyle name="Followed Hyperlink" xfId="243" builtinId="9" hidden="1"/>
    <cellStyle name="Followed Hyperlink" xfId="247" builtinId="9" hidden="1"/>
    <cellStyle name="Followed Hyperlink" xfId="251" builtinId="9" hidden="1"/>
    <cellStyle name="Followed Hyperlink" xfId="249" builtinId="9" hidden="1"/>
    <cellStyle name="Followed Hyperlink" xfId="245" builtinId="9" hidden="1"/>
    <cellStyle name="Followed Hyperlink" xfId="241" builtinId="9" hidden="1"/>
    <cellStyle name="Followed Hyperlink" xfId="237" builtinId="9" hidden="1"/>
    <cellStyle name="Followed Hyperlink" xfId="233" builtinId="9" hidden="1"/>
    <cellStyle name="Followed Hyperlink" xfId="229" builtinId="9" hidden="1"/>
    <cellStyle name="Followed Hyperlink" xfId="225" builtinId="9" hidden="1"/>
    <cellStyle name="Followed Hyperlink" xfId="221" builtinId="9" hidden="1"/>
    <cellStyle name="Followed Hyperlink" xfId="217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3" builtinId="9" hidden="1"/>
    <cellStyle name="Followed Hyperlink" xfId="109" builtinId="9" hidden="1"/>
    <cellStyle name="Followed Hyperlink" xfId="105" builtinId="9" hidden="1"/>
    <cellStyle name="Followed Hyperlink" xfId="101" builtinId="9" hidden="1"/>
    <cellStyle name="Followed Hyperlink" xfId="97" builtinId="9" hidden="1"/>
    <cellStyle name="Followed Hyperlink" xfId="93" builtinId="9" hidden="1"/>
    <cellStyle name="Followed Hyperlink" xfId="89" builtinId="9" hidden="1"/>
    <cellStyle name="Followed Hyperlink" xfId="85" builtinId="9" hidden="1"/>
    <cellStyle name="Followed Hyperlink" xfId="81" builtinId="9" hidden="1"/>
    <cellStyle name="Followed Hyperlink" xfId="77" builtinId="9" hidden="1"/>
    <cellStyle name="Followed Hyperlink" xfId="73" builtinId="9" hidden="1"/>
    <cellStyle name="Followed Hyperlink" xfId="69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7" builtinId="9" hidden="1"/>
    <cellStyle name="Followed Hyperlink" xfId="65" builtinId="9" hidden="1"/>
    <cellStyle name="Followed Hyperlink" xfId="57" builtinId="9" hidden="1"/>
    <cellStyle name="Followed Hyperlink" xfId="49" builtinId="9" hidden="1"/>
    <cellStyle name="Followed Hyperlink" xfId="41" builtinId="9" hidden="1"/>
    <cellStyle name="Followed Hyperlink" xfId="33" builtinId="9" hidden="1"/>
    <cellStyle name="Followed Hyperlink" xfId="25" builtinId="9" hidden="1"/>
    <cellStyle name="Followed Hyperlink" xfId="13" builtinId="9" hidden="1"/>
    <cellStyle name="Followed Hyperlink" xfId="15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17" builtinId="9" hidden="1"/>
    <cellStyle name="Followed Hyperlink" xfId="9" builtinId="9" hidden="1"/>
    <cellStyle name="Followed Hyperlink" xfId="11" builtinId="9" hidden="1"/>
    <cellStyle name="Followed Hyperlink" xfId="7" builtinId="9" hidden="1"/>
    <cellStyle name="Followed Hyperlink" xfId="5" builtinId="9" hidden="1"/>
    <cellStyle name="Hyperlink" xfId="112" builtinId="8" hidden="1"/>
    <cellStyle name="Hyperlink" xfId="114" builtinId="8" hidden="1"/>
    <cellStyle name="Hyperlink" xfId="118" builtinId="8" hidden="1"/>
    <cellStyle name="Hyperlink" xfId="120" builtinId="8" hidden="1"/>
    <cellStyle name="Hyperlink" xfId="122" builtinId="8" hidden="1"/>
    <cellStyle name="Hyperlink" xfId="126" builtinId="8" hidden="1"/>
    <cellStyle name="Hyperlink" xfId="128" builtinId="8" hidden="1"/>
    <cellStyle name="Hyperlink" xfId="130" builtinId="8" hidden="1"/>
    <cellStyle name="Hyperlink" xfId="134" builtinId="8" hidden="1"/>
    <cellStyle name="Hyperlink" xfId="136" builtinId="8" hidden="1"/>
    <cellStyle name="Hyperlink" xfId="138" builtinId="8" hidden="1"/>
    <cellStyle name="Hyperlink" xfId="142" builtinId="8" hidden="1"/>
    <cellStyle name="Hyperlink" xfId="144" builtinId="8" hidden="1"/>
    <cellStyle name="Hyperlink" xfId="146" builtinId="8" hidden="1"/>
    <cellStyle name="Hyperlink" xfId="150" builtinId="8" hidden="1"/>
    <cellStyle name="Hyperlink" xfId="152" builtinId="8" hidden="1"/>
    <cellStyle name="Hyperlink" xfId="154" builtinId="8" hidden="1"/>
    <cellStyle name="Hyperlink" xfId="158" builtinId="8" hidden="1"/>
    <cellStyle name="Hyperlink" xfId="160" builtinId="8" hidden="1"/>
    <cellStyle name="Hyperlink" xfId="162" builtinId="8" hidden="1"/>
    <cellStyle name="Hyperlink" xfId="166" builtinId="8" hidden="1"/>
    <cellStyle name="Hyperlink" xfId="168" builtinId="8" hidden="1"/>
    <cellStyle name="Hyperlink" xfId="170" builtinId="8" hidden="1"/>
    <cellStyle name="Hyperlink" xfId="174" builtinId="8" hidden="1"/>
    <cellStyle name="Hyperlink" xfId="176" builtinId="8" hidden="1"/>
    <cellStyle name="Hyperlink" xfId="178" builtinId="8" hidden="1"/>
    <cellStyle name="Hyperlink" xfId="182" builtinId="8" hidden="1"/>
    <cellStyle name="Hyperlink" xfId="184" builtinId="8" hidden="1"/>
    <cellStyle name="Hyperlink" xfId="186" builtinId="8" hidden="1"/>
    <cellStyle name="Hyperlink" xfId="190" builtinId="8" hidden="1"/>
    <cellStyle name="Hyperlink" xfId="192" builtinId="8" hidden="1"/>
    <cellStyle name="Hyperlink" xfId="194" builtinId="8" hidden="1"/>
    <cellStyle name="Hyperlink" xfId="198" builtinId="8" hidden="1"/>
    <cellStyle name="Hyperlink" xfId="200" builtinId="8" hidden="1"/>
    <cellStyle name="Hyperlink" xfId="202" builtinId="8" hidden="1"/>
    <cellStyle name="Hyperlink" xfId="206" builtinId="8" hidden="1"/>
    <cellStyle name="Hyperlink" xfId="208" builtinId="8" hidden="1"/>
    <cellStyle name="Hyperlink" xfId="210" builtinId="8" hidden="1"/>
    <cellStyle name="Hyperlink" xfId="214" builtinId="8" hidden="1"/>
    <cellStyle name="Hyperlink" xfId="216" builtinId="8" hidden="1"/>
    <cellStyle name="Hyperlink" xfId="218" builtinId="8" hidden="1"/>
    <cellStyle name="Hyperlink" xfId="222" builtinId="8" hidden="1"/>
    <cellStyle name="Hyperlink" xfId="224" builtinId="8" hidden="1"/>
    <cellStyle name="Hyperlink" xfId="226" builtinId="8" hidden="1"/>
    <cellStyle name="Hyperlink" xfId="230" builtinId="8" hidden="1"/>
    <cellStyle name="Hyperlink" xfId="232" builtinId="8" hidden="1"/>
    <cellStyle name="Hyperlink" xfId="234" builtinId="8" hidden="1"/>
    <cellStyle name="Hyperlink" xfId="238" builtinId="8" hidden="1"/>
    <cellStyle name="Hyperlink" xfId="240" builtinId="8" hidden="1"/>
    <cellStyle name="Hyperlink" xfId="242" builtinId="8" hidden="1"/>
    <cellStyle name="Hyperlink" xfId="246" builtinId="8" hidden="1"/>
    <cellStyle name="Hyperlink" xfId="248" builtinId="8" hidden="1"/>
    <cellStyle name="Hyperlink" xfId="250" builtinId="8" hidden="1"/>
    <cellStyle name="Hyperlink" xfId="244" builtinId="8" hidden="1"/>
    <cellStyle name="Hyperlink" xfId="236" builtinId="8" hidden="1"/>
    <cellStyle name="Hyperlink" xfId="228" builtinId="8" hidden="1"/>
    <cellStyle name="Hyperlink" xfId="220" builtinId="8" hidden="1"/>
    <cellStyle name="Hyperlink" xfId="212" builtinId="8" hidden="1"/>
    <cellStyle name="Hyperlink" xfId="204" builtinId="8" hidden="1"/>
    <cellStyle name="Hyperlink" xfId="196" builtinId="8" hidden="1"/>
    <cellStyle name="Hyperlink" xfId="188" builtinId="8" hidden="1"/>
    <cellStyle name="Hyperlink" xfId="180" builtinId="8" hidden="1"/>
    <cellStyle name="Hyperlink" xfId="172" builtinId="8" hidden="1"/>
    <cellStyle name="Hyperlink" xfId="164" builtinId="8" hidden="1"/>
    <cellStyle name="Hyperlink" xfId="156" builtinId="8" hidden="1"/>
    <cellStyle name="Hyperlink" xfId="148" builtinId="8" hidden="1"/>
    <cellStyle name="Hyperlink" xfId="140" builtinId="8" hidden="1"/>
    <cellStyle name="Hyperlink" xfId="132" builtinId="8" hidden="1"/>
    <cellStyle name="Hyperlink" xfId="124" builtinId="8" hidden="1"/>
    <cellStyle name="Hyperlink" xfId="116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10" builtinId="8" hidden="1"/>
    <cellStyle name="Hyperlink" xfId="108" builtinId="8" hidden="1"/>
    <cellStyle name="Hyperlink" xfId="92" builtinId="8" hidden="1"/>
    <cellStyle name="Hyperlink" xfId="76" builtinId="8" hidden="1"/>
    <cellStyle name="Hyperlink" xfId="60" builtinId="8" hidden="1"/>
    <cellStyle name="Hyperlink" xfId="24" builtinId="8" hidden="1"/>
    <cellStyle name="Hyperlink" xfId="26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28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8" builtinId="8" hidden="1"/>
    <cellStyle name="Hyperlink" xfId="10" builtinId="8" hidden="1"/>
    <cellStyle name="Hyperlink" xfId="12" builtinId="8" hidden="1"/>
    <cellStyle name="Hyperlink" xfId="6" builtinId="8" hidden="1"/>
    <cellStyle name="Hyperlink" xfId="4" builtinId="8" hidden="1"/>
    <cellStyle name="Normal" xfId="0" builtinId="0"/>
    <cellStyle name="Normal 2" xfId="1" xr:uid="{00000000-0005-0000-0000-0000F9000000}"/>
    <cellStyle name="Normal 2 2" xfId="252" xr:uid="{00000000-0005-0000-0000-0000FA000000}"/>
    <cellStyle name="Normal 3" xfId="2" xr:uid="{00000000-0005-0000-0000-0000FB000000}"/>
    <cellStyle name="一般 2" xfId="3" xr:uid="{00000000-0005-0000-0000-0000F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jpg"/><Relationship Id="rId1" Type="http://schemas.openxmlformats.org/officeDocument/2006/relationships/image" Target="../media/image3.jpeg"/><Relationship Id="rId4" Type="http://schemas.openxmlformats.org/officeDocument/2006/relationships/image" Target="../media/image10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381004</xdr:colOff>
      <xdr:row>10</xdr:row>
      <xdr:rowOff>179149</xdr:rowOff>
    </xdr:from>
    <xdr:to>
      <xdr:col>10</xdr:col>
      <xdr:colOff>745055</xdr:colOff>
      <xdr:row>44</xdr:row>
      <xdr:rowOff>159508</xdr:rowOff>
    </xdr:to>
    <xdr:pic>
      <xdr:nvPicPr>
        <xdr:cNvPr id="58642" name="Picture 1">
          <a:extLst>
            <a:ext uri="{FF2B5EF4-FFF2-40B4-BE49-F238E27FC236}">
              <a16:creationId xmlns:a16="http://schemas.microsoft.com/office/drawing/2014/main" id="{00000000-0008-0000-0000-000012E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786471" y="3752082"/>
          <a:ext cx="14875917" cy="11495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118533</xdr:colOff>
      <xdr:row>7</xdr:row>
      <xdr:rowOff>84667</xdr:rowOff>
    </xdr:from>
    <xdr:ext cx="2748701" cy="65588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63FBE2-C538-6CE4-B7DE-3801FFDFA94B}"/>
            </a:ext>
          </a:extLst>
        </xdr:cNvPr>
        <xdr:cNvSpPr txBox="1"/>
      </xdr:nvSpPr>
      <xdr:spPr>
        <a:xfrm>
          <a:off x="16814800" y="2641600"/>
          <a:ext cx="2748701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600" kern="1200"/>
            <a:t>PRODUCTION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698500</xdr:colOff>
      <xdr:row>1</xdr:row>
      <xdr:rowOff>12700</xdr:rowOff>
    </xdr:to>
    <xdr:pic>
      <xdr:nvPicPr>
        <xdr:cNvPr id="30517" name="Picture 1" descr="BERNETTE LOGO">
          <a:extLst>
            <a:ext uri="{FF2B5EF4-FFF2-40B4-BE49-F238E27FC236}">
              <a16:creationId xmlns:a16="http://schemas.microsoft.com/office/drawing/2014/main" id="{00000000-0008-0000-0100-000035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0680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1490692</xdr:colOff>
      <xdr:row>7</xdr:row>
      <xdr:rowOff>7557</xdr:rowOff>
    </xdr:from>
    <xdr:to>
      <xdr:col>10</xdr:col>
      <xdr:colOff>1377680</xdr:colOff>
      <xdr:row>46</xdr:row>
      <xdr:rowOff>230907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367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 bwMode="auto">
        <a:xfrm>
          <a:off x="1490692" y="2547557"/>
          <a:ext cx="16604806" cy="12830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698500</xdr:colOff>
      <xdr:row>1</xdr:row>
      <xdr:rowOff>12700</xdr:rowOff>
    </xdr:to>
    <xdr:pic>
      <xdr:nvPicPr>
        <xdr:cNvPr id="31540" name="Picture 1" descr="BERNETTE LOGO">
          <a:extLst>
            <a:ext uri="{FF2B5EF4-FFF2-40B4-BE49-F238E27FC236}">
              <a16:creationId xmlns:a16="http://schemas.microsoft.com/office/drawing/2014/main" id="{00000000-0008-0000-0200-0000347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0680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720166</xdr:colOff>
      <xdr:row>12</xdr:row>
      <xdr:rowOff>110312</xdr:rowOff>
    </xdr:from>
    <xdr:to>
      <xdr:col>9</xdr:col>
      <xdr:colOff>1464228</xdr:colOff>
      <xdr:row>40</xdr:row>
      <xdr:rowOff>143682</xdr:rowOff>
    </xdr:to>
    <xdr:pic>
      <xdr:nvPicPr>
        <xdr:cNvPr id="31541" name="Picture 1">
          <a:extLst>
            <a:ext uri="{FF2B5EF4-FFF2-40B4-BE49-F238E27FC236}">
              <a16:creationId xmlns:a16="http://schemas.microsoft.com/office/drawing/2014/main" id="{00000000-0008-0000-0200-0000357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42484" y="4283994"/>
          <a:ext cx="11966244" cy="9246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698500</xdr:colOff>
      <xdr:row>1</xdr:row>
      <xdr:rowOff>12700</xdr:rowOff>
    </xdr:to>
    <xdr:pic>
      <xdr:nvPicPr>
        <xdr:cNvPr id="2" name="Picture 1" descr="BERNETTE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0680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720166</xdr:colOff>
      <xdr:row>12</xdr:row>
      <xdr:rowOff>110312</xdr:rowOff>
    </xdr:from>
    <xdr:to>
      <xdr:col>9</xdr:col>
      <xdr:colOff>1464228</xdr:colOff>
      <xdr:row>40</xdr:row>
      <xdr:rowOff>143682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42484" y="4283994"/>
          <a:ext cx="11966244" cy="9246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698500</xdr:colOff>
      <xdr:row>1</xdr:row>
      <xdr:rowOff>12700</xdr:rowOff>
    </xdr:to>
    <xdr:pic>
      <xdr:nvPicPr>
        <xdr:cNvPr id="48483" name="Picture 1" descr="BERNETTE LOGO">
          <a:extLst>
            <a:ext uri="{FF2B5EF4-FFF2-40B4-BE49-F238E27FC236}">
              <a16:creationId xmlns:a16="http://schemas.microsoft.com/office/drawing/2014/main" id="{00000000-0008-0000-0500-000063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0680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1431129</xdr:colOff>
      <xdr:row>6</xdr:row>
      <xdr:rowOff>100892</xdr:rowOff>
    </xdr:from>
    <xdr:to>
      <xdr:col>11</xdr:col>
      <xdr:colOff>23088</xdr:colOff>
      <xdr:row>46</xdr:row>
      <xdr:rowOff>302802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431129" y="2317619"/>
          <a:ext cx="16995414" cy="131328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698500</xdr:colOff>
      <xdr:row>1</xdr:row>
      <xdr:rowOff>12700</xdr:rowOff>
    </xdr:to>
    <xdr:pic>
      <xdr:nvPicPr>
        <xdr:cNvPr id="26059" name="Picture 1" descr="BERNETTE LOGO">
          <a:extLst>
            <a:ext uri="{FF2B5EF4-FFF2-40B4-BE49-F238E27FC236}">
              <a16:creationId xmlns:a16="http://schemas.microsoft.com/office/drawing/2014/main" id="{00000000-0008-0000-0600-0000CB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0680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698500</xdr:colOff>
      <xdr:row>1</xdr:row>
      <xdr:rowOff>12700</xdr:rowOff>
    </xdr:to>
    <xdr:pic>
      <xdr:nvPicPr>
        <xdr:cNvPr id="51993" name="Picture 1" descr="BERNETTE LOGO">
          <a:extLst>
            <a:ext uri="{FF2B5EF4-FFF2-40B4-BE49-F238E27FC236}">
              <a16:creationId xmlns:a16="http://schemas.microsoft.com/office/drawing/2014/main" id="{00000000-0008-0000-0700-000019C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0680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6</xdr:col>
      <xdr:colOff>698500</xdr:colOff>
      <xdr:row>48</xdr:row>
      <xdr:rowOff>12700</xdr:rowOff>
    </xdr:to>
    <xdr:pic>
      <xdr:nvPicPr>
        <xdr:cNvPr id="51994" name="Picture 2" descr="BERNETTE LOGO">
          <a:extLst>
            <a:ext uri="{FF2B5EF4-FFF2-40B4-BE49-F238E27FC236}">
              <a16:creationId xmlns:a16="http://schemas.microsoft.com/office/drawing/2014/main" id="{00000000-0008-0000-0700-00001AC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5735300"/>
          <a:ext cx="10680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1691410</xdr:colOff>
      <xdr:row>56</xdr:row>
      <xdr:rowOff>68341</xdr:rowOff>
    </xdr:from>
    <xdr:to>
      <xdr:col>11</xdr:col>
      <xdr:colOff>4038</xdr:colOff>
      <xdr:row>90</xdr:row>
      <xdr:rowOff>9009</xdr:rowOff>
    </xdr:to>
    <xdr:pic>
      <xdr:nvPicPr>
        <xdr:cNvPr id="51995" name="Picture 2">
          <a:extLst>
            <a:ext uri="{FF2B5EF4-FFF2-40B4-BE49-F238E27FC236}">
              <a16:creationId xmlns:a16="http://schemas.microsoft.com/office/drawing/2014/main" id="{00000000-0008-0000-0700-00001BC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691410" y="19031750"/>
          <a:ext cx="14401219" cy="11128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1184057</xdr:colOff>
      <xdr:row>9</xdr:row>
      <xdr:rowOff>58462</xdr:rowOff>
    </xdr:from>
    <xdr:to>
      <xdr:col>9</xdr:col>
      <xdr:colOff>819074</xdr:colOff>
      <xdr:row>43</xdr:row>
      <xdr:rowOff>168975</xdr:rowOff>
    </xdr:to>
    <xdr:pic>
      <xdr:nvPicPr>
        <xdr:cNvPr id="51996" name="Picture 1">
          <a:extLst>
            <a:ext uri="{FF2B5EF4-FFF2-40B4-BE49-F238E27FC236}">
              <a16:creationId xmlns:a16="http://schemas.microsoft.com/office/drawing/2014/main" id="{00000000-0008-0000-0700-00001CC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 bwMode="auto">
        <a:xfrm>
          <a:off x="1184057" y="3258862"/>
          <a:ext cx="14671817" cy="11337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6</xdr:col>
      <xdr:colOff>698500</xdr:colOff>
      <xdr:row>94</xdr:row>
      <xdr:rowOff>685800</xdr:rowOff>
    </xdr:to>
    <xdr:pic>
      <xdr:nvPicPr>
        <xdr:cNvPr id="51997" name="Picture 2" descr="BERNETTE LOGO">
          <a:extLst>
            <a:ext uri="{FF2B5EF4-FFF2-40B4-BE49-F238E27FC236}">
              <a16:creationId xmlns:a16="http://schemas.microsoft.com/office/drawing/2014/main" id="{00000000-0008-0000-0700-00001DC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546800"/>
          <a:ext cx="10680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1133762</xdr:colOff>
      <xdr:row>102</xdr:row>
      <xdr:rowOff>75043</xdr:rowOff>
    </xdr:from>
    <xdr:to>
      <xdr:col>9</xdr:col>
      <xdr:colOff>1406234</xdr:colOff>
      <xdr:row>138</xdr:row>
      <xdr:rowOff>17735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00470D-DD99-727B-6797-6747CA3A5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/>
      </xdr:blipFill>
      <xdr:spPr>
        <a:xfrm>
          <a:off x="1133762" y="34695243"/>
          <a:ext cx="15309272" cy="118298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692150</xdr:colOff>
      <xdr:row>1</xdr:row>
      <xdr:rowOff>12700</xdr:rowOff>
    </xdr:to>
    <xdr:pic>
      <xdr:nvPicPr>
        <xdr:cNvPr id="2" name="Picture 1" descr="BERNETTE LOGO">
          <a:extLst>
            <a:ext uri="{FF2B5EF4-FFF2-40B4-BE49-F238E27FC236}">
              <a16:creationId xmlns:a16="http://schemas.microsoft.com/office/drawing/2014/main" id="{DAFDC5A7-C158-4B5E-9308-154D1445B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9474200" cy="66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BERNETTE LOGO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6"/>
  <sheetViews>
    <sheetView view="pageBreakPreview" zoomScale="70" zoomScaleNormal="75" zoomScaleSheetLayoutView="70" zoomScalePageLayoutView="75" workbookViewId="0">
      <selection activeCell="L4" sqref="L4"/>
    </sheetView>
  </sheetViews>
  <sheetFormatPr defaultColWidth="8.85546875" defaultRowHeight="12.75"/>
  <cols>
    <col min="1" max="1" width="18.42578125" style="2" customWidth="1"/>
    <col min="2" max="3" width="21.28515625" style="2" customWidth="1"/>
    <col min="4" max="4" width="14.28515625" style="2" customWidth="1"/>
    <col min="5" max="5" width="38.42578125" style="2" customWidth="1"/>
    <col min="6" max="6" width="6.85546875" style="2" customWidth="1"/>
    <col min="7" max="12" width="22" style="2" customWidth="1"/>
    <col min="13" max="16384" width="8.85546875" style="2"/>
  </cols>
  <sheetData>
    <row r="1" spans="1:12" s="1" customFormat="1" ht="51.95" customHeight="1" thickBot="1">
      <c r="A1" s="172" t="e" vm="1">
        <v>#VALUE!</v>
      </c>
      <c r="B1" s="172"/>
      <c r="C1" s="172"/>
      <c r="D1" s="172"/>
      <c r="E1" s="172"/>
      <c r="F1" s="172"/>
      <c r="G1" s="172"/>
      <c r="H1" s="148" t="s">
        <v>0</v>
      </c>
      <c r="I1" s="149"/>
      <c r="J1" s="149"/>
      <c r="K1" s="149"/>
      <c r="L1" s="149"/>
    </row>
    <row r="2" spans="1:12" s="1" customFormat="1" ht="26.1" customHeight="1">
      <c r="A2" s="10" t="s">
        <v>1</v>
      </c>
      <c r="B2" s="154" t="s">
        <v>164</v>
      </c>
      <c r="C2" s="155"/>
      <c r="D2" s="155"/>
      <c r="E2" s="155"/>
      <c r="F2" s="156"/>
      <c r="G2" s="56" t="s">
        <v>2</v>
      </c>
      <c r="H2" s="166"/>
      <c r="I2" s="167"/>
      <c r="J2" s="11" t="s">
        <v>3</v>
      </c>
      <c r="K2" s="12">
        <v>45511</v>
      </c>
      <c r="L2" s="13" t="s">
        <v>4</v>
      </c>
    </row>
    <row r="3" spans="1:12" s="1" customFormat="1" ht="24.75" customHeight="1">
      <c r="A3" s="14" t="s">
        <v>5</v>
      </c>
      <c r="B3" s="157" t="s">
        <v>6</v>
      </c>
      <c r="C3" s="158"/>
      <c r="D3" s="158"/>
      <c r="E3" s="158"/>
      <c r="F3" s="159"/>
      <c r="G3" s="57" t="s">
        <v>7</v>
      </c>
      <c r="H3" s="168" t="s">
        <v>165</v>
      </c>
      <c r="I3" s="169"/>
      <c r="J3" s="4" t="s">
        <v>8</v>
      </c>
      <c r="K3" s="26">
        <v>45642</v>
      </c>
      <c r="L3" s="28" t="s">
        <v>175</v>
      </c>
    </row>
    <row r="4" spans="1:12" s="1" customFormat="1" ht="30" customHeight="1">
      <c r="A4" s="15" t="s">
        <v>9</v>
      </c>
      <c r="B4" s="160" t="s">
        <v>166</v>
      </c>
      <c r="C4" s="161"/>
      <c r="D4" s="161"/>
      <c r="E4" s="161"/>
      <c r="F4" s="162"/>
      <c r="G4" s="57" t="s">
        <v>10</v>
      </c>
      <c r="H4" s="170">
        <v>45558</v>
      </c>
      <c r="I4" s="171"/>
      <c r="J4" s="4" t="s">
        <v>11</v>
      </c>
      <c r="K4" s="26">
        <v>45663</v>
      </c>
      <c r="L4" s="28" t="s">
        <v>190</v>
      </c>
    </row>
    <row r="5" spans="1:12" s="1" customFormat="1" ht="23.1" customHeight="1" thickBot="1">
      <c r="A5" s="16" t="s">
        <v>12</v>
      </c>
      <c r="B5" s="163" t="s">
        <v>167</v>
      </c>
      <c r="C5" s="164"/>
      <c r="D5" s="164"/>
      <c r="E5" s="164"/>
      <c r="F5" s="164"/>
      <c r="G5" s="164"/>
      <c r="H5" s="164"/>
      <c r="I5" s="165"/>
      <c r="J5" s="17" t="s">
        <v>13</v>
      </c>
      <c r="K5" s="26"/>
      <c r="L5" s="28"/>
    </row>
    <row r="6" spans="1:12" s="1" customFormat="1" ht="18" customHeight="1" thickBot="1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1:12" s="6" customFormat="1" ht="26.1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s="9" customFormat="1" ht="26.1" customHeight="1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</row>
    <row r="9" spans="1:12" s="7" customFormat="1" ht="26.1" customHeight="1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</row>
    <row r="10" spans="1:12" s="7" customFormat="1" ht="26.1" customHeigh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</row>
    <row r="11" spans="1:12" s="7" customFormat="1" ht="26.1" customHeight="1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</row>
    <row r="12" spans="1:12" s="7" customFormat="1" ht="26.1" customHeight="1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</row>
    <row r="13" spans="1:12" s="7" customFormat="1" ht="26.1" customHeight="1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</row>
    <row r="14" spans="1:12" s="7" customFormat="1" ht="26.1" customHeight="1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</row>
    <row r="15" spans="1:12" s="7" customFormat="1" ht="26.1" customHeight="1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</row>
    <row r="16" spans="1:12" s="7" customFormat="1" ht="26.1" customHeight="1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</row>
    <row r="17" spans="1:12" s="7" customFormat="1" ht="26.1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</row>
    <row r="18" spans="1:12" s="7" customFormat="1" ht="26.1" customHeight="1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</row>
    <row r="19" spans="1:12" s="7" customFormat="1" ht="26.1" customHeight="1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  <row r="20" spans="1:12" s="7" customFormat="1" ht="26.1" customHeight="1">
      <c r="A20" s="15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</row>
    <row r="21" spans="1:12" s="7" customFormat="1" ht="26.1" customHeight="1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</row>
    <row r="22" spans="1:12" s="7" customFormat="1" ht="26.1" customHeight="1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</row>
    <row r="23" spans="1:12" s="7" customFormat="1" ht="26.1" customHeight="1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</row>
    <row r="24" spans="1:12" s="7" customFormat="1" ht="26.1" customHeight="1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</row>
    <row r="25" spans="1:12" s="7" customFormat="1" ht="26.1" customHeight="1">
      <c r="A25" s="153"/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</row>
    <row r="26" spans="1:12" s="7" customFormat="1" ht="26.1" customHeight="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</row>
    <row r="27" spans="1:12" s="7" customFormat="1" ht="26.1" customHeight="1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</row>
    <row r="28" spans="1:12" s="7" customFormat="1" ht="26.1" customHeight="1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</row>
    <row r="29" spans="1:12" s="7" customFormat="1" ht="26.1" customHeight="1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</row>
    <row r="30" spans="1:12" s="7" customFormat="1" ht="26.1" customHeight="1">
      <c r="A30" s="153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</row>
    <row r="31" spans="1:12" s="7" customFormat="1" ht="26.1" customHeight="1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</row>
    <row r="32" spans="1:12" s="7" customFormat="1" ht="26.1" customHeight="1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</row>
    <row r="33" spans="1:12" s="7" customFormat="1" ht="26.1" customHeight="1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</row>
    <row r="34" spans="1:12" s="7" customFormat="1" ht="26.1" customHeight="1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</row>
    <row r="35" spans="1:12" s="7" customFormat="1" ht="26.1" customHeight="1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</row>
    <row r="36" spans="1:12" s="7" customFormat="1" ht="26.1" customHeight="1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</row>
    <row r="37" spans="1:12" s="7" customFormat="1" ht="26.1" customHeight="1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</row>
    <row r="38" spans="1:12" s="7" customFormat="1" ht="26.1" customHeight="1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</row>
    <row r="39" spans="1:12" s="7" customFormat="1" ht="26.1" customHeight="1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</row>
    <row r="40" spans="1:12" s="7" customFormat="1" ht="26.1" customHeight="1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</row>
    <row r="41" spans="1:12" s="7" customFormat="1" ht="26.1" customHeight="1">
      <c r="A41" s="153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</row>
    <row r="42" spans="1:12" s="7" customFormat="1" ht="26.1" customHeight="1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</row>
    <row r="43" spans="1:12" s="7" customFormat="1" ht="26.1" customHeight="1">
      <c r="A43" s="153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</row>
    <row r="44" spans="1:12" s="7" customFormat="1" ht="26.1" customHeight="1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</row>
    <row r="45" spans="1:12" s="7" customFormat="1" ht="26.1" customHeight="1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</row>
    <row r="46" spans="1:12" s="7" customFormat="1" ht="26.1" customHeight="1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</row>
    <row r="47" spans="1:12" s="7" customFormat="1" ht="26.1" customHeight="1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</row>
    <row r="48" spans="1:12" s="7" customFormat="1" ht="26.1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26.1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6.1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6.1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6.1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6.1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6.1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6.1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6.1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6.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6.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6.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6.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6.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6.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26.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26.1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26.1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26.1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26.1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26.1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26.1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26.1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26.1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26.1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26.1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ht="26.1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ht="26.1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26.1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26.1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26.1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26.1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26.1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26.1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26.1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ht="26.1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26.1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26.1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26.1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ht="26.1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26.1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26.1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26.1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t="26.1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26.1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ht="26.1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26.1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26.1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26.1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26.1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26.1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26.1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26.1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ht="26.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ht="26.1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ht="26.1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ht="26.1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ht="26.1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ht="26.1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ht="26.1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ht="26.1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ht="26.1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ht="26.1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ht="26.1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ht="26.1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ht="26.1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ht="26.1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ht="26.1" customHeight="1"/>
    <row r="116" spans="1:12" ht="26.1" customHeight="1"/>
    <row r="117" spans="1:12" ht="26.1" customHeight="1"/>
    <row r="118" spans="1:12" ht="26.1" customHeight="1"/>
    <row r="119" spans="1:12" ht="26.1" customHeight="1"/>
    <row r="120" spans="1:12" ht="26.1" customHeight="1"/>
    <row r="121" spans="1:12" ht="26.1" customHeight="1"/>
    <row r="122" spans="1:12" ht="26.1" customHeight="1"/>
    <row r="123" spans="1:12" ht="26.1" customHeight="1"/>
    <row r="124" spans="1:12" ht="26.1" customHeight="1"/>
    <row r="125" spans="1:12" ht="26.1" customHeight="1"/>
    <row r="126" spans="1:12" ht="26.1" customHeight="1"/>
    <row r="127" spans="1:12" ht="26.1" customHeight="1"/>
    <row r="128" spans="1:12" ht="26.1" customHeight="1"/>
    <row r="129" ht="26.1" customHeight="1"/>
    <row r="130" ht="26.1" customHeight="1"/>
    <row r="131" ht="26.1" customHeight="1"/>
    <row r="132" ht="26.1" customHeight="1"/>
    <row r="133" ht="26.1" customHeight="1"/>
    <row r="134" ht="26.1" customHeight="1"/>
    <row r="135" ht="26.1" customHeight="1"/>
    <row r="136" ht="26.1" customHeight="1"/>
    <row r="137" ht="26.1" customHeight="1"/>
    <row r="138" ht="26.1" customHeight="1"/>
    <row r="139" ht="26.1" customHeight="1"/>
    <row r="140" ht="26.1" customHeight="1"/>
    <row r="141" ht="26.1" customHeight="1"/>
    <row r="142" ht="26.1" customHeight="1"/>
    <row r="143" ht="26.1" customHeight="1"/>
    <row r="144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26.1" customHeight="1"/>
    <row r="309" ht="26.1" customHeight="1"/>
    <row r="310" ht="26.1" customHeight="1"/>
    <row r="311" ht="26.1" customHeight="1"/>
    <row r="312" ht="26.1" customHeight="1"/>
    <row r="313" ht="26.1" customHeight="1"/>
    <row r="314" ht="26.1" customHeight="1"/>
    <row r="315" ht="26.1" customHeight="1"/>
    <row r="316" ht="26.1" customHeight="1"/>
    <row r="317" ht="26.1" customHeight="1"/>
    <row r="318" ht="26.1" customHeight="1"/>
    <row r="319" ht="26.1" customHeight="1"/>
    <row r="320" ht="26.1" customHeight="1"/>
    <row r="321" ht="26.1" customHeight="1"/>
    <row r="322" ht="26.1" customHeight="1"/>
    <row r="323" ht="26.1" customHeight="1"/>
    <row r="324" ht="26.1" customHeight="1"/>
    <row r="325" ht="26.1" customHeight="1"/>
    <row r="326" ht="26.1" customHeight="1"/>
    <row r="327" ht="26.1" customHeight="1"/>
    <row r="328" ht="26.1" customHeight="1"/>
    <row r="329" ht="26.1" customHeight="1"/>
    <row r="330" ht="26.1" customHeight="1"/>
    <row r="331" ht="26.1" customHeight="1"/>
    <row r="332" ht="26.1" customHeight="1"/>
    <row r="333" ht="26.1" customHeight="1"/>
    <row r="334" ht="26.1" customHeight="1"/>
    <row r="335" ht="26.1" customHeight="1"/>
    <row r="336" ht="26.1" customHeight="1"/>
    <row r="337" ht="26.1" customHeight="1"/>
    <row r="338" ht="26.1" customHeight="1"/>
    <row r="339" ht="26.1" customHeight="1"/>
    <row r="340" ht="26.1" customHeight="1"/>
    <row r="341" ht="26.1" customHeight="1"/>
    <row r="342" ht="26.1" customHeight="1"/>
    <row r="343" ht="26.1" customHeight="1"/>
    <row r="344" ht="26.1" customHeight="1"/>
    <row r="345" ht="26.1" customHeight="1"/>
    <row r="346" ht="26.1" customHeight="1"/>
    <row r="347" ht="26.1" customHeight="1"/>
    <row r="348" ht="26.1" customHeight="1"/>
    <row r="349" ht="26.1" customHeight="1"/>
    <row r="350" ht="26.1" customHeight="1"/>
    <row r="351" ht="26.1" customHeight="1"/>
    <row r="352" ht="26.1" customHeight="1"/>
    <row r="353" ht="26.1" customHeight="1"/>
    <row r="354" ht="26.1" customHeight="1"/>
    <row r="355" ht="26.1" customHeight="1"/>
    <row r="356" ht="26.1" customHeight="1"/>
  </sheetData>
  <mergeCells count="11">
    <mergeCell ref="H1:L1"/>
    <mergeCell ref="A6:L6"/>
    <mergeCell ref="A7:L47"/>
    <mergeCell ref="B2:F2"/>
    <mergeCell ref="B3:F3"/>
    <mergeCell ref="B4:F4"/>
    <mergeCell ref="B5:I5"/>
    <mergeCell ref="H2:I2"/>
    <mergeCell ref="H3:I3"/>
    <mergeCell ref="H4:I4"/>
    <mergeCell ref="A1:G1"/>
  </mergeCells>
  <phoneticPr fontId="5" type="noConversion"/>
  <printOptions horizontalCentered="1"/>
  <pageMargins left="0.25" right="0.25" top="0.25" bottom="0.25" header="0" footer="0.5"/>
  <pageSetup scale="46" orientation="landscape" horizontalDpi="525" verticalDpi="525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4"/>
  <sheetViews>
    <sheetView view="pageBreakPreview" topLeftCell="A22" zoomScale="70" zoomScaleNormal="55" zoomScaleSheetLayoutView="70" zoomScalePageLayoutView="55" workbookViewId="0">
      <selection activeCell="R45" sqref="R45"/>
    </sheetView>
  </sheetViews>
  <sheetFormatPr defaultColWidth="8.85546875" defaultRowHeight="12.75"/>
  <cols>
    <col min="1" max="1" width="28.7109375" style="22" customWidth="1"/>
    <col min="2" max="3" width="21.28515625" style="22" customWidth="1"/>
    <col min="4" max="4" width="14.28515625" style="22" customWidth="1"/>
    <col min="5" max="5" width="38.42578125" style="22" customWidth="1"/>
    <col min="6" max="6" width="6.85546875" style="22" customWidth="1"/>
    <col min="7" max="12" width="22" style="22" customWidth="1"/>
    <col min="13" max="16384" width="8.85546875" style="22"/>
  </cols>
  <sheetData>
    <row r="1" spans="1:12" s="20" customFormat="1" ht="51.95" customHeight="1" thickBot="1">
      <c r="A1" s="3"/>
      <c r="B1" s="3"/>
      <c r="C1" s="3"/>
      <c r="D1" s="3"/>
      <c r="E1" s="3"/>
      <c r="F1" s="3"/>
      <c r="G1" s="3"/>
      <c r="H1" s="148" t="str">
        <f>SKETCH!H1</f>
        <v>COLEMAN</v>
      </c>
      <c r="I1" s="148"/>
      <c r="J1" s="148"/>
      <c r="K1" s="148"/>
      <c r="L1" s="148"/>
    </row>
    <row r="2" spans="1:12" s="20" customFormat="1" ht="26.1" customHeight="1">
      <c r="A2" s="10" t="s">
        <v>1</v>
      </c>
      <c r="B2" s="154" t="str">
        <f>SKETCH!B2</f>
        <v>FALL 2025</v>
      </c>
      <c r="C2" s="155"/>
      <c r="D2" s="155"/>
      <c r="E2" s="155"/>
      <c r="F2" s="156"/>
      <c r="G2" s="56" t="str">
        <f>SKETCH!G2</f>
        <v>TECH PACK SENT</v>
      </c>
      <c r="H2" s="177">
        <f>SKETCH!H2</f>
        <v>0</v>
      </c>
      <c r="I2" s="178"/>
      <c r="J2" s="11" t="s">
        <v>3</v>
      </c>
      <c r="K2" s="12">
        <f>SKETCH!K2</f>
        <v>45511</v>
      </c>
      <c r="L2" s="13" t="s">
        <v>4</v>
      </c>
    </row>
    <row r="3" spans="1:12" s="20" customFormat="1" ht="24.75" customHeight="1">
      <c r="A3" s="14" t="s">
        <v>5</v>
      </c>
      <c r="B3" s="157" t="str">
        <f>SKETCH!B3</f>
        <v>OUTERWEAR</v>
      </c>
      <c r="C3" s="158"/>
      <c r="D3" s="158"/>
      <c r="E3" s="158"/>
      <c r="F3" s="159"/>
      <c r="G3" s="57" t="str">
        <f>SKETCH!G3</f>
        <v>PROTO RCVD</v>
      </c>
      <c r="H3" s="179" t="str">
        <f>SKETCH!H3</f>
        <v>NO PROTO--POCKET MOCK-UP ONLY</v>
      </c>
      <c r="I3" s="180"/>
      <c r="J3" s="4" t="s">
        <v>8</v>
      </c>
      <c r="K3" s="26">
        <f>SKETCH!K3</f>
        <v>45642</v>
      </c>
      <c r="L3" s="27" t="str">
        <f>SKETCH!L3</f>
        <v>PRODUCTION</v>
      </c>
    </row>
    <row r="4" spans="1:12" s="20" customFormat="1" ht="30" customHeight="1">
      <c r="A4" s="15" t="s">
        <v>9</v>
      </c>
      <c r="B4" s="160" t="str">
        <f>SKETCH!B4</f>
        <v>CF5H4533</v>
      </c>
      <c r="C4" s="161"/>
      <c r="D4" s="161"/>
      <c r="E4" s="161"/>
      <c r="F4" s="162"/>
      <c r="G4" s="57" t="str">
        <f>SKETCH!G4</f>
        <v>SHOWROOM SAMPLE</v>
      </c>
      <c r="H4" s="181">
        <f>SKETCH!H4</f>
        <v>45558</v>
      </c>
      <c r="I4" s="182"/>
      <c r="J4" s="4" t="s">
        <v>11</v>
      </c>
      <c r="K4" s="26">
        <f>SKETCH!K4</f>
        <v>45663</v>
      </c>
      <c r="L4" s="28" t="str">
        <f>SKETCH!L4</f>
        <v>UPDATE DETAILS</v>
      </c>
    </row>
    <row r="5" spans="1:12" s="20" customFormat="1" ht="23.1" customHeight="1">
      <c r="A5" s="14" t="s">
        <v>12</v>
      </c>
      <c r="B5" s="157" t="str">
        <f>SKETCH!B5</f>
        <v>PRINTED POLAR FLEECE-LINED CANVAS SHIRT JACKET WITH PENCIL SLOT</v>
      </c>
      <c r="C5" s="158"/>
      <c r="D5" s="158"/>
      <c r="E5" s="158"/>
      <c r="F5" s="158"/>
      <c r="G5" s="158"/>
      <c r="H5" s="158"/>
      <c r="I5" s="159"/>
      <c r="J5" s="4" t="s">
        <v>13</v>
      </c>
      <c r="K5" s="26">
        <f>SKETCH!K5</f>
        <v>0</v>
      </c>
      <c r="L5" s="28">
        <f>SKETCH!L5</f>
        <v>0</v>
      </c>
    </row>
    <row r="6" spans="1:12" s="20" customFormat="1" ht="18" customHeight="1">
      <c r="A6" s="173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5"/>
    </row>
    <row r="7" spans="1:12" s="21" customFormat="1" ht="26.1" customHeight="1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2" s="21" customFormat="1" ht="26.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s="21" customFormat="1" ht="26.1" customHeigh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2" s="21" customFormat="1" ht="26.1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</row>
    <row r="11" spans="1:12" s="21" customFormat="1" ht="26.1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2" s="21" customFormat="1" ht="26.1" customHeight="1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</row>
    <row r="13" spans="1:12" s="21" customFormat="1" ht="26.1" customHeight="1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2" s="21" customFormat="1" ht="26.1" customHeight="1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2" s="21" customFormat="1" ht="26.1" customHeight="1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2" s="21" customFormat="1" ht="26.1" customHeight="1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2" s="21" customFormat="1" ht="26.1" customHeight="1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s="21" customFormat="1" ht="26.1" customHeight="1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</row>
    <row r="19" spans="1:12" s="21" customFormat="1" ht="26.1" customHeight="1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2" s="21" customFormat="1" ht="26.1" customHeight="1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</row>
    <row r="21" spans="1:12" s="21" customFormat="1" ht="26.1" customHeight="1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</row>
    <row r="22" spans="1:12" s="21" customFormat="1" ht="26.1" customHeight="1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</row>
    <row r="23" spans="1:12" s="21" customFormat="1" ht="26.1" customHeight="1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2" s="21" customFormat="1" ht="26.1" customHeight="1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</row>
    <row r="25" spans="1:12" s="21" customFormat="1" ht="26.1" customHeight="1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</row>
    <row r="26" spans="1:12" s="21" customFormat="1" ht="26.1" customHeight="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</row>
    <row r="27" spans="1:12" s="21" customFormat="1" ht="26.1" customHeight="1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</row>
    <row r="28" spans="1:12" s="21" customFormat="1" ht="26.1" customHeight="1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</row>
    <row r="29" spans="1:12" s="21" customFormat="1" ht="26.1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</row>
    <row r="30" spans="1:12" s="21" customFormat="1" ht="26.1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</row>
    <row r="31" spans="1:12" s="21" customFormat="1" ht="26.1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2" s="21" customFormat="1" ht="26.1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</row>
    <row r="33" spans="1:12" s="21" customFormat="1" ht="26.1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</row>
    <row r="34" spans="1:12" s="21" customFormat="1" ht="26.1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</row>
    <row r="35" spans="1:12" s="21" customFormat="1" ht="26.1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</row>
    <row r="36" spans="1:12" s="21" customFormat="1" ht="26.1" customHeigh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</row>
    <row r="37" spans="1:12" s="21" customFormat="1" ht="26.1" customHeight="1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</row>
    <row r="38" spans="1:12" s="21" customFormat="1" ht="26.1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2" s="21" customFormat="1" ht="26.1" customHeight="1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2" s="21" customFormat="1" ht="26.1" customHeight="1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</row>
    <row r="41" spans="1:12" s="21" customFormat="1" ht="26.1" customHeight="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</row>
    <row r="42" spans="1:12" s="21" customFormat="1" ht="26.1" customHeight="1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</row>
    <row r="43" spans="1:12" s="21" customFormat="1" ht="26.1" customHeight="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</row>
    <row r="44" spans="1:12" s="21" customFormat="1" ht="26.1" customHeight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</row>
    <row r="45" spans="1:12" s="21" customFormat="1" ht="26.1" customHeight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</row>
    <row r="46" spans="1:12" s="21" customFormat="1" ht="26.1" customHeight="1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</row>
    <row r="47" spans="1:12" ht="26.1" customHeight="1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</row>
    <row r="48" spans="1:12" ht="26.1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6.1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6.1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6.1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6.1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6.1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6.1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6.1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6.1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6.1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26.1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26.1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26.1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6.1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26.1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6.1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6.1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6.1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6.1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6.1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6.1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6.1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6.1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6.1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1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1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1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1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1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1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1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1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1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1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1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2" ht="26.1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1:12" ht="26.1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1:12" ht="26.1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2" ht="26.1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1:12" ht="26.1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1:12" ht="26.1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1:12" ht="26.1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1:12" ht="26.1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26.1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26.1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26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ht="26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ht="26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ht="26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ht="26.1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ht="26.1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26.1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1:12" ht="26.1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 ht="26.1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2" ht="26.1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1:12" ht="26.1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 ht="26.1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 ht="26.1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 ht="26.1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 ht="26.1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1:12" ht="26.1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12" ht="26.1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12" ht="26.1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12" ht="26.1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12" ht="26.1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ht="26.1" customHeight="1"/>
    <row r="114" ht="26.1" customHeight="1"/>
    <row r="115" ht="26.1" customHeight="1"/>
    <row r="116" ht="26.1" customHeight="1"/>
    <row r="117" ht="26.1" customHeight="1"/>
    <row r="118" ht="26.1" customHeight="1"/>
    <row r="119" ht="26.1" customHeight="1"/>
    <row r="120" ht="26.1" customHeight="1"/>
    <row r="121" ht="26.1" customHeight="1"/>
    <row r="122" ht="26.1" customHeight="1"/>
    <row r="123" ht="26.1" customHeight="1"/>
    <row r="124" ht="26.1" customHeight="1"/>
    <row r="125" ht="26.1" customHeight="1"/>
    <row r="126" ht="26.1" customHeight="1"/>
    <row r="127" ht="26.1" customHeight="1"/>
    <row r="128" ht="26.1" customHeight="1"/>
    <row r="129" ht="26.1" customHeight="1"/>
    <row r="130" ht="26.1" customHeight="1"/>
    <row r="131" ht="26.1" customHeight="1"/>
    <row r="132" ht="26.1" customHeight="1"/>
    <row r="133" ht="26.1" customHeight="1"/>
    <row r="134" ht="26.1" customHeight="1"/>
    <row r="135" ht="26.1" customHeight="1"/>
    <row r="136" ht="26.1" customHeight="1"/>
    <row r="137" ht="26.1" customHeight="1"/>
    <row r="138" ht="26.1" customHeight="1"/>
    <row r="139" ht="26.1" customHeight="1"/>
    <row r="140" ht="26.1" customHeight="1"/>
    <row r="141" ht="26.1" customHeight="1"/>
    <row r="142" ht="26.1" customHeight="1"/>
    <row r="143" ht="26.1" customHeight="1"/>
    <row r="144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26.1" customHeight="1"/>
    <row r="309" ht="26.1" customHeight="1"/>
    <row r="310" ht="26.1" customHeight="1"/>
    <row r="311" ht="26.1" customHeight="1"/>
    <row r="312" ht="26.1" customHeight="1"/>
    <row r="313" ht="26.1" customHeight="1"/>
    <row r="314" ht="26.1" customHeight="1"/>
    <row r="315" ht="26.1" customHeight="1"/>
    <row r="316" ht="26.1" customHeight="1"/>
    <row r="317" ht="26.1" customHeight="1"/>
    <row r="318" ht="26.1" customHeight="1"/>
    <row r="319" ht="26.1" customHeight="1"/>
    <row r="320" ht="26.1" customHeight="1"/>
    <row r="321" ht="26.1" customHeight="1"/>
    <row r="322" ht="26.1" customHeight="1"/>
    <row r="323" ht="26.1" customHeight="1"/>
    <row r="324" ht="26.1" customHeight="1"/>
    <row r="325" ht="26.1" customHeight="1"/>
    <row r="326" ht="26.1" customHeight="1"/>
    <row r="327" ht="26.1" customHeight="1"/>
    <row r="328" ht="26.1" customHeight="1"/>
    <row r="329" ht="26.1" customHeight="1"/>
    <row r="330" ht="26.1" customHeight="1"/>
    <row r="331" ht="26.1" customHeight="1"/>
    <row r="332" ht="26.1" customHeight="1"/>
    <row r="333" ht="26.1" customHeight="1"/>
    <row r="334" ht="26.1" customHeight="1"/>
    <row r="335" ht="26.1" customHeight="1"/>
    <row r="336" ht="26.1" customHeight="1"/>
    <row r="337" ht="26.1" customHeight="1"/>
    <row r="338" ht="26.1" customHeight="1"/>
    <row r="339" ht="26.1" customHeight="1"/>
    <row r="340" ht="26.1" customHeight="1"/>
    <row r="341" ht="26.1" customHeight="1"/>
    <row r="342" ht="26.1" customHeight="1"/>
    <row r="343" ht="26.1" customHeight="1"/>
    <row r="344" ht="26.1" customHeight="1"/>
    <row r="345" ht="26.1" customHeight="1"/>
    <row r="346" ht="26.1" customHeight="1"/>
    <row r="347" ht="26.1" customHeight="1"/>
    <row r="348" ht="26.1" customHeight="1"/>
    <row r="349" ht="26.1" customHeight="1"/>
    <row r="350" ht="26.1" customHeight="1"/>
    <row r="351" ht="26.1" customHeight="1"/>
    <row r="352" ht="26.1" customHeight="1"/>
    <row r="353" ht="26.1" customHeight="1"/>
    <row r="354" ht="26.1" customHeight="1"/>
  </sheetData>
  <sheetProtection sheet="1" scenarios="1" formatCells="0" selectLockedCells="1"/>
  <mergeCells count="10">
    <mergeCell ref="B5:I5"/>
    <mergeCell ref="A6:L6"/>
    <mergeCell ref="A7:L47"/>
    <mergeCell ref="H1:L1"/>
    <mergeCell ref="B2:F2"/>
    <mergeCell ref="H2:I2"/>
    <mergeCell ref="B3:F3"/>
    <mergeCell ref="H3:I3"/>
    <mergeCell ref="B4:F4"/>
    <mergeCell ref="H4:I4"/>
  </mergeCells>
  <phoneticPr fontId="5" type="noConversion"/>
  <printOptions horizontalCentered="1"/>
  <pageMargins left="0.25" right="0.25" top="0.25" bottom="0.25" header="0" footer="0.5"/>
  <pageSetup scale="46" orientation="landscape" horizontalDpi="525" verticalDpi="525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4"/>
  <sheetViews>
    <sheetView view="pageBreakPreview" topLeftCell="B4" zoomScaleNormal="85" zoomScaleSheetLayoutView="100" zoomScalePageLayoutView="55" workbookViewId="0">
      <selection activeCell="M4" sqref="M4"/>
    </sheetView>
  </sheetViews>
  <sheetFormatPr defaultColWidth="8.85546875" defaultRowHeight="12.75"/>
  <cols>
    <col min="1" max="1" width="28.7109375" style="22" customWidth="1"/>
    <col min="2" max="3" width="21.28515625" style="22" customWidth="1"/>
    <col min="4" max="4" width="14.28515625" style="22" customWidth="1"/>
    <col min="5" max="5" width="38.42578125" style="22" customWidth="1"/>
    <col min="6" max="6" width="6.85546875" style="22" customWidth="1"/>
    <col min="7" max="12" width="22" style="22" customWidth="1"/>
    <col min="13" max="16384" width="8.85546875" style="22"/>
  </cols>
  <sheetData>
    <row r="1" spans="1:12" s="20" customFormat="1" ht="51.95" customHeight="1" thickBot="1">
      <c r="A1" s="3"/>
      <c r="B1" s="3"/>
      <c r="C1" s="3"/>
      <c r="D1" s="3"/>
      <c r="E1" s="3"/>
      <c r="F1" s="3"/>
      <c r="G1" s="3"/>
      <c r="H1" s="148" t="str">
        <f>SKETCH!H1</f>
        <v>COLEMAN</v>
      </c>
      <c r="I1" s="148"/>
      <c r="J1" s="148"/>
      <c r="K1" s="148"/>
      <c r="L1" s="148"/>
    </row>
    <row r="2" spans="1:12" s="20" customFormat="1" ht="26.1" customHeight="1">
      <c r="A2" s="10" t="s">
        <v>1</v>
      </c>
      <c r="B2" s="154" t="str">
        <f>SKETCH!B2</f>
        <v>FALL 2025</v>
      </c>
      <c r="C2" s="155"/>
      <c r="D2" s="155"/>
      <c r="E2" s="155"/>
      <c r="F2" s="156"/>
      <c r="G2" s="56" t="str">
        <f>SKETCH!G2</f>
        <v>TECH PACK SENT</v>
      </c>
      <c r="H2" s="177">
        <f>SKETCH!H2</f>
        <v>0</v>
      </c>
      <c r="I2" s="178"/>
      <c r="J2" s="11" t="s">
        <v>3</v>
      </c>
      <c r="K2" s="12">
        <f>SKETCH!K2</f>
        <v>45511</v>
      </c>
      <c r="L2" s="13" t="s">
        <v>4</v>
      </c>
    </row>
    <row r="3" spans="1:12" s="20" customFormat="1" ht="24.75" customHeight="1">
      <c r="A3" s="14" t="s">
        <v>5</v>
      </c>
      <c r="B3" s="157" t="str">
        <f>SKETCH!B3</f>
        <v>OUTERWEAR</v>
      </c>
      <c r="C3" s="158"/>
      <c r="D3" s="158"/>
      <c r="E3" s="158"/>
      <c r="F3" s="159"/>
      <c r="G3" s="57" t="str">
        <f>SKETCH!G3</f>
        <v>PROTO RCVD</v>
      </c>
      <c r="H3" s="179" t="str">
        <f>SKETCH!H3</f>
        <v>NO PROTO--POCKET MOCK-UP ONLY</v>
      </c>
      <c r="I3" s="180"/>
      <c r="J3" s="4" t="s">
        <v>8</v>
      </c>
      <c r="K3" s="26">
        <f>SKETCH!K3</f>
        <v>45642</v>
      </c>
      <c r="L3" s="27" t="str">
        <f>SKETCH!L3</f>
        <v>PRODUCTION</v>
      </c>
    </row>
    <row r="4" spans="1:12" s="20" customFormat="1" ht="30" customHeight="1">
      <c r="A4" s="15" t="s">
        <v>9</v>
      </c>
      <c r="B4" s="160" t="str">
        <f>SKETCH!B4</f>
        <v>CF5H4533</v>
      </c>
      <c r="C4" s="161"/>
      <c r="D4" s="161"/>
      <c r="E4" s="161"/>
      <c r="F4" s="162"/>
      <c r="G4" s="57" t="str">
        <f>SKETCH!G4</f>
        <v>SHOWROOM SAMPLE</v>
      </c>
      <c r="H4" s="181">
        <f>SKETCH!H4</f>
        <v>45558</v>
      </c>
      <c r="I4" s="182"/>
      <c r="J4" s="4" t="s">
        <v>11</v>
      </c>
      <c r="K4" s="26">
        <f>SKETCH!K4</f>
        <v>45663</v>
      </c>
      <c r="L4" s="28" t="str">
        <f>SKETCH!L4</f>
        <v>UPDATE DETAILS</v>
      </c>
    </row>
    <row r="5" spans="1:12" s="20" customFormat="1" ht="23.1" customHeight="1" thickBot="1">
      <c r="A5" s="16" t="s">
        <v>12</v>
      </c>
      <c r="B5" s="163" t="str">
        <f>SKETCH!B5</f>
        <v>PRINTED POLAR FLEECE-LINED CANVAS SHIRT JACKET WITH PENCIL SLOT</v>
      </c>
      <c r="C5" s="164"/>
      <c r="D5" s="164"/>
      <c r="E5" s="164"/>
      <c r="F5" s="164"/>
      <c r="G5" s="164"/>
      <c r="H5" s="164"/>
      <c r="I5" s="165"/>
      <c r="J5" s="17" t="s">
        <v>13</v>
      </c>
      <c r="K5" s="18">
        <f>SKETCH!K5</f>
        <v>0</v>
      </c>
      <c r="L5" s="19">
        <f>SKETCH!L5</f>
        <v>0</v>
      </c>
    </row>
    <row r="6" spans="1:12" s="20" customFormat="1" ht="18" customHeight="1" thickBot="1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1:12" s="21" customFormat="1" ht="26.1" customHeight="1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2" s="21" customFormat="1" ht="26.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s="21" customFormat="1" ht="26.1" customHeigh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2" s="21" customFormat="1" ht="26.1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</row>
    <row r="11" spans="1:12" s="21" customFormat="1" ht="26.1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2" s="21" customFormat="1" ht="26.1" customHeight="1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</row>
    <row r="13" spans="1:12" s="21" customFormat="1" ht="26.1" customHeight="1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2" s="21" customFormat="1" ht="26.1" customHeight="1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2" s="21" customFormat="1" ht="26.1" customHeight="1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2" s="21" customFormat="1" ht="26.1" customHeight="1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2" s="21" customFormat="1" ht="26.1" customHeight="1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s="21" customFormat="1" ht="26.1" customHeight="1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</row>
    <row r="19" spans="1:12" s="21" customFormat="1" ht="26.1" customHeight="1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2" s="21" customFormat="1" ht="26.1" customHeight="1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</row>
    <row r="21" spans="1:12" s="21" customFormat="1" ht="26.1" customHeight="1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</row>
    <row r="22" spans="1:12" s="21" customFormat="1" ht="26.1" customHeight="1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</row>
    <row r="23" spans="1:12" s="21" customFormat="1" ht="26.1" customHeight="1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2" s="21" customFormat="1" ht="26.1" customHeight="1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</row>
    <row r="25" spans="1:12" s="21" customFormat="1" ht="26.1" customHeight="1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</row>
    <row r="26" spans="1:12" s="21" customFormat="1" ht="26.1" customHeight="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</row>
    <row r="27" spans="1:12" s="21" customFormat="1" ht="26.1" customHeight="1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</row>
    <row r="28" spans="1:12" s="21" customFormat="1" ht="26.1" customHeight="1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</row>
    <row r="29" spans="1:12" s="21" customFormat="1" ht="26.1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</row>
    <row r="30" spans="1:12" s="21" customFormat="1" ht="26.1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</row>
    <row r="31" spans="1:12" s="21" customFormat="1" ht="26.1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2" s="21" customFormat="1" ht="26.1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</row>
    <row r="33" spans="1:12" s="21" customFormat="1" ht="26.1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</row>
    <row r="34" spans="1:12" s="21" customFormat="1" ht="26.1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</row>
    <row r="35" spans="1:12" s="21" customFormat="1" ht="26.1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</row>
    <row r="36" spans="1:12" s="21" customFormat="1" ht="26.1" customHeigh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</row>
    <row r="37" spans="1:12" s="21" customFormat="1" ht="26.1" customHeight="1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</row>
    <row r="38" spans="1:12" s="21" customFormat="1" ht="26.1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2" s="21" customFormat="1" ht="26.1" customHeight="1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2" s="21" customFormat="1" ht="26.1" customHeight="1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</row>
    <row r="41" spans="1:12" s="21" customFormat="1" ht="26.1" customHeight="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</row>
    <row r="42" spans="1:12" s="21" customFormat="1" ht="26.1" customHeight="1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</row>
    <row r="43" spans="1:12" s="21" customFormat="1" ht="26.1" customHeight="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</row>
    <row r="44" spans="1:12" s="21" customFormat="1" ht="26.1" customHeight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</row>
    <row r="45" spans="1:12" s="21" customFormat="1" ht="26.1" customHeight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</row>
    <row r="46" spans="1:12" s="21" customFormat="1" ht="26.1" customHeight="1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</row>
    <row r="47" spans="1:12" ht="26.1" customHeight="1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</row>
    <row r="48" spans="1:12" ht="26.1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6.1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6.1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6.1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6.1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6.1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6.1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6.1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6.1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6.1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26.1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26.1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26.1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6.1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26.1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6.1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6.1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6.1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6.1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6.1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6.1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6.1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6.1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6.1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1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1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1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1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1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1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1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1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1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1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1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2" ht="26.1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1:12" ht="26.1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1:12" ht="26.1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2" ht="26.1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1:12" ht="26.1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1:12" ht="26.1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1:12" ht="26.1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1:12" ht="26.1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26.1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26.1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26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ht="26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ht="26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ht="26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ht="26.1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ht="26.1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26.1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1:12" ht="26.1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 ht="26.1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2" ht="26.1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1:12" ht="26.1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 ht="26.1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 ht="26.1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 ht="26.1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 ht="26.1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1:12" ht="26.1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12" ht="26.1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12" ht="26.1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12" ht="26.1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12" ht="26.1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ht="26.1" customHeight="1"/>
    <row r="114" ht="26.1" customHeight="1"/>
    <row r="115" ht="26.1" customHeight="1"/>
    <row r="116" ht="26.1" customHeight="1"/>
    <row r="117" ht="26.1" customHeight="1"/>
    <row r="118" ht="26.1" customHeight="1"/>
    <row r="119" ht="26.1" customHeight="1"/>
    <row r="120" ht="26.1" customHeight="1"/>
    <row r="121" ht="26.1" customHeight="1"/>
    <row r="122" ht="26.1" customHeight="1"/>
    <row r="123" ht="26.1" customHeight="1"/>
    <row r="124" ht="26.1" customHeight="1"/>
    <row r="125" ht="26.1" customHeight="1"/>
    <row r="126" ht="26.1" customHeight="1"/>
    <row r="127" ht="26.1" customHeight="1"/>
    <row r="128" ht="26.1" customHeight="1"/>
    <row r="129" ht="26.1" customHeight="1"/>
    <row r="130" ht="26.1" customHeight="1"/>
    <row r="131" ht="26.1" customHeight="1"/>
    <row r="132" ht="26.1" customHeight="1"/>
    <row r="133" ht="26.1" customHeight="1"/>
    <row r="134" ht="26.1" customHeight="1"/>
    <row r="135" ht="26.1" customHeight="1"/>
    <row r="136" ht="26.1" customHeight="1"/>
    <row r="137" ht="26.1" customHeight="1"/>
    <row r="138" ht="26.1" customHeight="1"/>
    <row r="139" ht="26.1" customHeight="1"/>
    <row r="140" ht="26.1" customHeight="1"/>
    <row r="141" ht="26.1" customHeight="1"/>
    <row r="142" ht="26.1" customHeight="1"/>
    <row r="143" ht="26.1" customHeight="1"/>
    <row r="144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26.1" customHeight="1"/>
    <row r="309" ht="26.1" customHeight="1"/>
    <row r="310" ht="26.1" customHeight="1"/>
    <row r="311" ht="26.1" customHeight="1"/>
    <row r="312" ht="26.1" customHeight="1"/>
    <row r="313" ht="26.1" customHeight="1"/>
    <row r="314" ht="26.1" customHeight="1"/>
    <row r="315" ht="26.1" customHeight="1"/>
    <row r="316" ht="26.1" customHeight="1"/>
    <row r="317" ht="26.1" customHeight="1"/>
    <row r="318" ht="26.1" customHeight="1"/>
    <row r="319" ht="26.1" customHeight="1"/>
    <row r="320" ht="26.1" customHeight="1"/>
    <row r="321" ht="26.1" customHeight="1"/>
    <row r="322" ht="26.1" customHeight="1"/>
    <row r="323" ht="26.1" customHeight="1"/>
    <row r="324" ht="26.1" customHeight="1"/>
    <row r="325" ht="26.1" customHeight="1"/>
    <row r="326" ht="26.1" customHeight="1"/>
    <row r="327" ht="26.1" customHeight="1"/>
    <row r="328" ht="26.1" customHeight="1"/>
    <row r="329" ht="26.1" customHeight="1"/>
    <row r="330" ht="26.1" customHeight="1"/>
    <row r="331" ht="26.1" customHeight="1"/>
    <row r="332" ht="26.1" customHeight="1"/>
    <row r="333" ht="26.1" customHeight="1"/>
    <row r="334" ht="26.1" customHeight="1"/>
    <row r="335" ht="26.1" customHeight="1"/>
    <row r="336" ht="26.1" customHeight="1"/>
    <row r="337" ht="26.1" customHeight="1"/>
    <row r="338" ht="26.1" customHeight="1"/>
    <row r="339" ht="26.1" customHeight="1"/>
    <row r="340" ht="26.1" customHeight="1"/>
    <row r="341" ht="26.1" customHeight="1"/>
    <row r="342" ht="26.1" customHeight="1"/>
    <row r="343" ht="26.1" customHeight="1"/>
    <row r="344" ht="26.1" customHeight="1"/>
    <row r="345" ht="26.1" customHeight="1"/>
    <row r="346" ht="26.1" customHeight="1"/>
    <row r="347" ht="26.1" customHeight="1"/>
    <row r="348" ht="26.1" customHeight="1"/>
    <row r="349" ht="26.1" customHeight="1"/>
    <row r="350" ht="26.1" customHeight="1"/>
    <row r="351" ht="26.1" customHeight="1"/>
    <row r="352" ht="26.1" customHeight="1"/>
    <row r="353" ht="26.1" customHeight="1"/>
    <row r="354" ht="26.1" customHeight="1"/>
  </sheetData>
  <sheetProtection sheet="1" scenarios="1" formatCells="0" selectLockedCells="1"/>
  <mergeCells count="10">
    <mergeCell ref="B5:I5"/>
    <mergeCell ref="A6:L6"/>
    <mergeCell ref="A7:L47"/>
    <mergeCell ref="H1:L1"/>
    <mergeCell ref="B2:F2"/>
    <mergeCell ref="H2:I2"/>
    <mergeCell ref="B3:F3"/>
    <mergeCell ref="H3:I3"/>
    <mergeCell ref="B4:F4"/>
    <mergeCell ref="H4:I4"/>
  </mergeCells>
  <phoneticPr fontId="5" type="noConversion"/>
  <printOptions horizontalCentered="1"/>
  <pageMargins left="0.25" right="0.25" top="0.25" bottom="0.25" header="0" footer="0.5"/>
  <pageSetup scale="46" orientation="landscape" horizontalDpi="525" verticalDpi="525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4"/>
  <sheetViews>
    <sheetView view="pageBreakPreview" topLeftCell="B31" zoomScaleNormal="55" zoomScaleSheetLayoutView="100" zoomScalePageLayoutView="55" workbookViewId="0">
      <selection activeCell="M4" sqref="M4"/>
    </sheetView>
  </sheetViews>
  <sheetFormatPr defaultColWidth="8.85546875" defaultRowHeight="12.75"/>
  <cols>
    <col min="1" max="1" width="28.7109375" style="22" customWidth="1"/>
    <col min="2" max="3" width="21.28515625" style="22" customWidth="1"/>
    <col min="4" max="4" width="14.28515625" style="22" customWidth="1"/>
    <col min="5" max="5" width="38.42578125" style="22" customWidth="1"/>
    <col min="6" max="6" width="6.85546875" style="22" customWidth="1"/>
    <col min="7" max="12" width="22" style="22" customWidth="1"/>
    <col min="13" max="16384" width="8.85546875" style="22"/>
  </cols>
  <sheetData>
    <row r="1" spans="1:12" s="20" customFormat="1" ht="51.95" customHeight="1" thickBot="1">
      <c r="A1" s="3"/>
      <c r="B1" s="3"/>
      <c r="C1" s="3"/>
      <c r="D1" s="3"/>
      <c r="E1" s="3"/>
      <c r="F1" s="3"/>
      <c r="G1" s="3"/>
      <c r="H1" s="148" t="str">
        <f>SKETCH!H1</f>
        <v>COLEMAN</v>
      </c>
      <c r="I1" s="148"/>
      <c r="J1" s="148"/>
      <c r="K1" s="148"/>
      <c r="L1" s="148"/>
    </row>
    <row r="2" spans="1:12" s="20" customFormat="1" ht="26.1" customHeight="1">
      <c r="A2" s="10" t="s">
        <v>1</v>
      </c>
      <c r="B2" s="154" t="str">
        <f>SKETCH!B2</f>
        <v>FALL 2025</v>
      </c>
      <c r="C2" s="155"/>
      <c r="D2" s="155"/>
      <c r="E2" s="155"/>
      <c r="F2" s="156"/>
      <c r="G2" s="56" t="str">
        <f>SKETCH!G2</f>
        <v>TECH PACK SENT</v>
      </c>
      <c r="H2" s="177">
        <f>SKETCH!H2</f>
        <v>0</v>
      </c>
      <c r="I2" s="178"/>
      <c r="J2" s="11" t="s">
        <v>3</v>
      </c>
      <c r="K2" s="12">
        <f>SKETCH!K2</f>
        <v>45511</v>
      </c>
      <c r="L2" s="13" t="s">
        <v>4</v>
      </c>
    </row>
    <row r="3" spans="1:12" s="20" customFormat="1" ht="24.75" customHeight="1">
      <c r="A3" s="14" t="s">
        <v>5</v>
      </c>
      <c r="B3" s="157" t="str">
        <f>SKETCH!B3</f>
        <v>OUTERWEAR</v>
      </c>
      <c r="C3" s="158"/>
      <c r="D3" s="158"/>
      <c r="E3" s="158"/>
      <c r="F3" s="159"/>
      <c r="G3" s="57" t="str">
        <f>SKETCH!G3</f>
        <v>PROTO RCVD</v>
      </c>
      <c r="H3" s="179" t="str">
        <f>SKETCH!H3</f>
        <v>NO PROTO--POCKET MOCK-UP ONLY</v>
      </c>
      <c r="I3" s="180"/>
      <c r="J3" s="4" t="s">
        <v>8</v>
      </c>
      <c r="K3" s="26">
        <f>SKETCH!K3</f>
        <v>45642</v>
      </c>
      <c r="L3" s="27" t="str">
        <f>SKETCH!L3</f>
        <v>PRODUCTION</v>
      </c>
    </row>
    <row r="4" spans="1:12" s="20" customFormat="1" ht="30" customHeight="1">
      <c r="A4" s="15" t="s">
        <v>9</v>
      </c>
      <c r="B4" s="160" t="str">
        <f>SKETCH!B4</f>
        <v>CF5H4533</v>
      </c>
      <c r="C4" s="161"/>
      <c r="D4" s="161"/>
      <c r="E4" s="161"/>
      <c r="F4" s="162"/>
      <c r="G4" s="57" t="str">
        <f>SKETCH!G4</f>
        <v>SHOWROOM SAMPLE</v>
      </c>
      <c r="H4" s="181">
        <f>SKETCH!H4</f>
        <v>45558</v>
      </c>
      <c r="I4" s="182"/>
      <c r="J4" s="4" t="s">
        <v>11</v>
      </c>
      <c r="K4" s="26">
        <f>SKETCH!K4</f>
        <v>45663</v>
      </c>
      <c r="L4" s="28" t="str">
        <f>SKETCH!L4</f>
        <v>UPDATE DETAILS</v>
      </c>
    </row>
    <row r="5" spans="1:12" s="20" customFormat="1" ht="23.1" customHeight="1" thickBot="1">
      <c r="A5" s="16" t="s">
        <v>12</v>
      </c>
      <c r="B5" s="163" t="str">
        <f>SKETCH!B5</f>
        <v>PRINTED POLAR FLEECE-LINED CANVAS SHIRT JACKET WITH PENCIL SLOT</v>
      </c>
      <c r="C5" s="164"/>
      <c r="D5" s="164"/>
      <c r="E5" s="164"/>
      <c r="F5" s="164"/>
      <c r="G5" s="164"/>
      <c r="H5" s="164"/>
      <c r="I5" s="165"/>
      <c r="J5" s="17" t="s">
        <v>13</v>
      </c>
      <c r="K5" s="18">
        <f>SKETCH!K5</f>
        <v>0</v>
      </c>
      <c r="L5" s="19">
        <f>SKETCH!L5</f>
        <v>0</v>
      </c>
    </row>
    <row r="6" spans="1:12" s="20" customFormat="1" ht="18" customHeight="1" thickBot="1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1:12" s="21" customFormat="1" ht="26.1" customHeight="1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2" s="21" customFormat="1" ht="26.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s="21" customFormat="1" ht="26.1" customHeigh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2" s="21" customFormat="1" ht="26.1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</row>
    <row r="11" spans="1:12" s="21" customFormat="1" ht="26.1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2" s="21" customFormat="1" ht="26.1" customHeight="1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</row>
    <row r="13" spans="1:12" s="21" customFormat="1" ht="26.1" customHeight="1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2" s="21" customFormat="1" ht="26.1" customHeight="1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2" s="21" customFormat="1" ht="26.1" customHeight="1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2" s="21" customFormat="1" ht="26.1" customHeight="1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2" s="21" customFormat="1" ht="26.1" customHeight="1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s="21" customFormat="1" ht="26.1" customHeight="1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</row>
    <row r="19" spans="1:12" s="21" customFormat="1" ht="26.1" customHeight="1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2" s="21" customFormat="1" ht="26.1" customHeight="1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</row>
    <row r="21" spans="1:12" s="21" customFormat="1" ht="26.1" customHeight="1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</row>
    <row r="22" spans="1:12" s="21" customFormat="1" ht="26.1" customHeight="1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</row>
    <row r="23" spans="1:12" s="21" customFormat="1" ht="26.1" customHeight="1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2" s="21" customFormat="1" ht="26.1" customHeight="1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</row>
    <row r="25" spans="1:12" s="21" customFormat="1" ht="26.1" customHeight="1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</row>
    <row r="26" spans="1:12" s="21" customFormat="1" ht="26.1" customHeight="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</row>
    <row r="27" spans="1:12" s="21" customFormat="1" ht="26.1" customHeight="1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</row>
    <row r="28" spans="1:12" s="21" customFormat="1" ht="26.1" customHeight="1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</row>
    <row r="29" spans="1:12" s="21" customFormat="1" ht="26.1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</row>
    <row r="30" spans="1:12" s="21" customFormat="1" ht="26.1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</row>
    <row r="31" spans="1:12" s="21" customFormat="1" ht="26.1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2" s="21" customFormat="1" ht="26.1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</row>
    <row r="33" spans="1:12" s="21" customFormat="1" ht="26.1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</row>
    <row r="34" spans="1:12" s="21" customFormat="1" ht="26.1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</row>
    <row r="35" spans="1:12" s="21" customFormat="1" ht="26.1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</row>
    <row r="36" spans="1:12" s="21" customFormat="1" ht="26.1" customHeigh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</row>
    <row r="37" spans="1:12" s="21" customFormat="1" ht="26.1" customHeight="1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</row>
    <row r="38" spans="1:12" s="21" customFormat="1" ht="26.1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2" s="21" customFormat="1" ht="26.1" customHeight="1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2" s="21" customFormat="1" ht="26.1" customHeight="1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</row>
    <row r="41" spans="1:12" s="21" customFormat="1" ht="26.1" customHeight="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</row>
    <row r="42" spans="1:12" s="21" customFormat="1" ht="26.1" customHeight="1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</row>
    <row r="43" spans="1:12" s="21" customFormat="1" ht="26.1" customHeight="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</row>
    <row r="44" spans="1:12" s="21" customFormat="1" ht="26.1" customHeight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</row>
    <row r="45" spans="1:12" s="21" customFormat="1" ht="26.1" customHeight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</row>
    <row r="46" spans="1:12" s="21" customFormat="1" ht="26.1" customHeight="1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</row>
    <row r="47" spans="1:12" ht="26.1" customHeight="1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</row>
    <row r="48" spans="1:12" ht="26.1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6.1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6.1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6.1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6.1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6.1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6.1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6.1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6.1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6.1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26.1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26.1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26.1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6.1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26.1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6.1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6.1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6.1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6.1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6.1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6.1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6.1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6.1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6.1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1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1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1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1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1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1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1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1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1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1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1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2" ht="26.1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1:12" ht="26.1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1:12" ht="26.1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2" ht="26.1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1:12" ht="26.1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1:12" ht="26.1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1:12" ht="26.1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1:12" ht="26.1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26.1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26.1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26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ht="26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ht="26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ht="26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ht="26.1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ht="26.1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26.1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1:12" ht="26.1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 ht="26.1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2" ht="26.1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1:12" ht="26.1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 ht="26.1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 ht="26.1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 ht="26.1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 ht="26.1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1:12" ht="26.1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12" ht="26.1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12" ht="26.1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12" ht="26.1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12" ht="26.1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ht="26.1" customHeight="1"/>
    <row r="114" ht="26.1" customHeight="1"/>
    <row r="115" ht="26.1" customHeight="1"/>
    <row r="116" ht="26.1" customHeight="1"/>
    <row r="117" ht="26.1" customHeight="1"/>
    <row r="118" ht="26.1" customHeight="1"/>
    <row r="119" ht="26.1" customHeight="1"/>
    <row r="120" ht="26.1" customHeight="1"/>
    <row r="121" ht="26.1" customHeight="1"/>
    <row r="122" ht="26.1" customHeight="1"/>
    <row r="123" ht="26.1" customHeight="1"/>
    <row r="124" ht="26.1" customHeight="1"/>
    <row r="125" ht="26.1" customHeight="1"/>
    <row r="126" ht="26.1" customHeight="1"/>
    <row r="127" ht="26.1" customHeight="1"/>
    <row r="128" ht="26.1" customHeight="1"/>
    <row r="129" ht="26.1" customHeight="1"/>
    <row r="130" ht="26.1" customHeight="1"/>
    <row r="131" ht="26.1" customHeight="1"/>
    <row r="132" ht="26.1" customHeight="1"/>
    <row r="133" ht="26.1" customHeight="1"/>
    <row r="134" ht="26.1" customHeight="1"/>
    <row r="135" ht="26.1" customHeight="1"/>
    <row r="136" ht="26.1" customHeight="1"/>
    <row r="137" ht="26.1" customHeight="1"/>
    <row r="138" ht="26.1" customHeight="1"/>
    <row r="139" ht="26.1" customHeight="1"/>
    <row r="140" ht="26.1" customHeight="1"/>
    <row r="141" ht="26.1" customHeight="1"/>
    <row r="142" ht="26.1" customHeight="1"/>
    <row r="143" ht="26.1" customHeight="1"/>
    <row r="144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26.1" customHeight="1"/>
    <row r="309" ht="26.1" customHeight="1"/>
    <row r="310" ht="26.1" customHeight="1"/>
    <row r="311" ht="26.1" customHeight="1"/>
    <row r="312" ht="26.1" customHeight="1"/>
    <row r="313" ht="26.1" customHeight="1"/>
    <row r="314" ht="26.1" customHeight="1"/>
    <row r="315" ht="26.1" customHeight="1"/>
    <row r="316" ht="26.1" customHeight="1"/>
    <row r="317" ht="26.1" customHeight="1"/>
    <row r="318" ht="26.1" customHeight="1"/>
    <row r="319" ht="26.1" customHeight="1"/>
    <row r="320" ht="26.1" customHeight="1"/>
    <row r="321" ht="26.1" customHeight="1"/>
    <row r="322" ht="26.1" customHeight="1"/>
    <row r="323" ht="26.1" customHeight="1"/>
    <row r="324" ht="26.1" customHeight="1"/>
    <row r="325" ht="26.1" customHeight="1"/>
    <row r="326" ht="26.1" customHeight="1"/>
    <row r="327" ht="26.1" customHeight="1"/>
    <row r="328" ht="26.1" customHeight="1"/>
    <row r="329" ht="26.1" customHeight="1"/>
    <row r="330" ht="26.1" customHeight="1"/>
    <row r="331" ht="26.1" customHeight="1"/>
    <row r="332" ht="26.1" customHeight="1"/>
    <row r="333" ht="26.1" customHeight="1"/>
    <row r="334" ht="26.1" customHeight="1"/>
    <row r="335" ht="26.1" customHeight="1"/>
    <row r="336" ht="26.1" customHeight="1"/>
    <row r="337" ht="26.1" customHeight="1"/>
    <row r="338" ht="26.1" customHeight="1"/>
    <row r="339" ht="26.1" customHeight="1"/>
    <row r="340" ht="26.1" customHeight="1"/>
    <row r="341" ht="26.1" customHeight="1"/>
    <row r="342" ht="26.1" customHeight="1"/>
    <row r="343" ht="26.1" customHeight="1"/>
    <row r="344" ht="26.1" customHeight="1"/>
    <row r="345" ht="26.1" customHeight="1"/>
    <row r="346" ht="26.1" customHeight="1"/>
    <row r="347" ht="26.1" customHeight="1"/>
    <row r="348" ht="26.1" customHeight="1"/>
    <row r="349" ht="26.1" customHeight="1"/>
    <row r="350" ht="26.1" customHeight="1"/>
    <row r="351" ht="26.1" customHeight="1"/>
    <row r="352" ht="26.1" customHeight="1"/>
    <row r="353" ht="26.1" customHeight="1"/>
    <row r="354" ht="26.1" customHeight="1"/>
  </sheetData>
  <sheetProtection sheet="1" scenarios="1" formatCells="0" selectLockedCells="1"/>
  <mergeCells count="10">
    <mergeCell ref="B5:I5"/>
    <mergeCell ref="A6:L6"/>
    <mergeCell ref="A7:L47"/>
    <mergeCell ref="H1:L1"/>
    <mergeCell ref="B2:F2"/>
    <mergeCell ref="H2:I2"/>
    <mergeCell ref="B3:F3"/>
    <mergeCell ref="H3:I3"/>
    <mergeCell ref="B4:F4"/>
    <mergeCell ref="H4:I4"/>
  </mergeCells>
  <printOptions horizontalCentered="1"/>
  <pageMargins left="0.25" right="0.25" top="0.25" bottom="0.25" header="0" footer="0.5"/>
  <pageSetup scale="46" orientation="landscape" horizontalDpi="525" verticalDpi="52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L354"/>
  <sheetViews>
    <sheetView view="pageBreakPreview" topLeftCell="A37" zoomScaleNormal="55" zoomScaleSheetLayoutView="100" zoomScalePageLayoutView="55" workbookViewId="0">
      <selection activeCell="A7" sqref="A7:L47"/>
    </sheetView>
  </sheetViews>
  <sheetFormatPr defaultColWidth="8.85546875" defaultRowHeight="12.75"/>
  <cols>
    <col min="1" max="1" width="28.7109375" style="22" customWidth="1"/>
    <col min="2" max="3" width="21.28515625" style="22" customWidth="1"/>
    <col min="4" max="4" width="14.28515625" style="22" customWidth="1"/>
    <col min="5" max="5" width="38.42578125" style="22" customWidth="1"/>
    <col min="6" max="6" width="6.85546875" style="22" customWidth="1"/>
    <col min="7" max="12" width="22" style="22" customWidth="1"/>
    <col min="13" max="16384" width="8.85546875" style="22"/>
  </cols>
  <sheetData>
    <row r="1" spans="1:12" s="20" customFormat="1" ht="51.95" customHeight="1" thickBot="1">
      <c r="A1" s="3"/>
      <c r="B1" s="3"/>
      <c r="C1" s="3"/>
      <c r="D1" s="3"/>
      <c r="E1" s="3"/>
      <c r="F1" s="3"/>
      <c r="G1" s="3"/>
      <c r="H1" s="148" t="str">
        <f>SKETCH!H1</f>
        <v>COLEMAN</v>
      </c>
      <c r="I1" s="148"/>
      <c r="J1" s="148"/>
      <c r="K1" s="148"/>
      <c r="L1" s="148"/>
    </row>
    <row r="2" spans="1:12" s="20" customFormat="1" ht="26.1" customHeight="1">
      <c r="A2" s="10" t="s">
        <v>1</v>
      </c>
      <c r="B2" s="154" t="str">
        <f>SKETCH!B2</f>
        <v>FALL 2025</v>
      </c>
      <c r="C2" s="155"/>
      <c r="D2" s="155"/>
      <c r="E2" s="155"/>
      <c r="F2" s="156"/>
      <c r="G2" s="56" t="str">
        <f>SKETCH!G2</f>
        <v>TECH PACK SENT</v>
      </c>
      <c r="H2" s="177">
        <f>SKETCH!H2</f>
        <v>0</v>
      </c>
      <c r="I2" s="178"/>
      <c r="J2" s="11" t="s">
        <v>3</v>
      </c>
      <c r="K2" s="12">
        <f>SKETCH!K2</f>
        <v>45511</v>
      </c>
      <c r="L2" s="13" t="s">
        <v>4</v>
      </c>
    </row>
    <row r="3" spans="1:12" s="20" customFormat="1" ht="24.75" customHeight="1">
      <c r="A3" s="14" t="s">
        <v>5</v>
      </c>
      <c r="B3" s="157" t="str">
        <f>SKETCH!B3</f>
        <v>OUTERWEAR</v>
      </c>
      <c r="C3" s="158"/>
      <c r="D3" s="158"/>
      <c r="E3" s="158"/>
      <c r="F3" s="159"/>
      <c r="G3" s="57" t="str">
        <f>SKETCH!G3</f>
        <v>PROTO RCVD</v>
      </c>
      <c r="H3" s="179" t="str">
        <f>SKETCH!H3</f>
        <v>NO PROTO--POCKET MOCK-UP ONLY</v>
      </c>
      <c r="I3" s="180"/>
      <c r="J3" s="4" t="s">
        <v>8</v>
      </c>
      <c r="K3" s="26">
        <f>SKETCH!K3</f>
        <v>45642</v>
      </c>
      <c r="L3" s="27" t="str">
        <f>SKETCH!L3</f>
        <v>PRODUCTION</v>
      </c>
    </row>
    <row r="4" spans="1:12" s="20" customFormat="1" ht="30" customHeight="1">
      <c r="A4" s="15" t="s">
        <v>9</v>
      </c>
      <c r="B4" s="160" t="str">
        <f>SKETCH!B4</f>
        <v>CF5H4533</v>
      </c>
      <c r="C4" s="161"/>
      <c r="D4" s="161"/>
      <c r="E4" s="161"/>
      <c r="F4" s="162"/>
      <c r="G4" s="57" t="str">
        <f>SKETCH!G4</f>
        <v>SHOWROOM SAMPLE</v>
      </c>
      <c r="H4" s="181">
        <f>SKETCH!H4</f>
        <v>45558</v>
      </c>
      <c r="I4" s="182"/>
      <c r="J4" s="4" t="s">
        <v>11</v>
      </c>
      <c r="K4" s="26">
        <f>SKETCH!K4</f>
        <v>45663</v>
      </c>
      <c r="L4" s="28" t="str">
        <f>SKETCH!L4</f>
        <v>UPDATE DETAILS</v>
      </c>
    </row>
    <row r="5" spans="1:12" s="20" customFormat="1" ht="23.1" customHeight="1" thickBot="1">
      <c r="A5" s="16" t="s">
        <v>12</v>
      </c>
      <c r="B5" s="163" t="str">
        <f>SKETCH!B5</f>
        <v>PRINTED POLAR FLEECE-LINED CANVAS SHIRT JACKET WITH PENCIL SLOT</v>
      </c>
      <c r="C5" s="164"/>
      <c r="D5" s="164"/>
      <c r="E5" s="164"/>
      <c r="F5" s="164"/>
      <c r="G5" s="164"/>
      <c r="H5" s="164"/>
      <c r="I5" s="165"/>
      <c r="J5" s="17" t="s">
        <v>13</v>
      </c>
      <c r="K5" s="18">
        <f>SKETCH!K5</f>
        <v>0</v>
      </c>
      <c r="L5" s="19">
        <f>SKETCH!L5</f>
        <v>0</v>
      </c>
    </row>
    <row r="6" spans="1:12" s="20" customFormat="1" ht="18" customHeight="1" thickBot="1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1:12" s="21" customFormat="1" ht="26.1" customHeight="1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2" s="21" customFormat="1" ht="26.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s="21" customFormat="1" ht="26.1" customHeigh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2" s="21" customFormat="1" ht="26.1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</row>
    <row r="11" spans="1:12" s="21" customFormat="1" ht="26.1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2" s="21" customFormat="1" ht="26.1" customHeight="1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</row>
    <row r="13" spans="1:12" s="21" customFormat="1" ht="26.1" customHeight="1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2" s="21" customFormat="1" ht="26.1" customHeight="1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2" s="21" customFormat="1" ht="26.1" customHeight="1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2" s="21" customFormat="1" ht="26.1" customHeight="1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2" s="21" customFormat="1" ht="26.1" customHeight="1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s="21" customFormat="1" ht="26.1" customHeight="1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</row>
    <row r="19" spans="1:12" s="21" customFormat="1" ht="26.1" customHeight="1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2" s="21" customFormat="1" ht="26.1" customHeight="1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</row>
    <row r="21" spans="1:12" s="21" customFormat="1" ht="26.1" customHeight="1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</row>
    <row r="22" spans="1:12" s="21" customFormat="1" ht="26.1" customHeight="1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</row>
    <row r="23" spans="1:12" s="21" customFormat="1" ht="26.1" customHeight="1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2" s="21" customFormat="1" ht="26.1" customHeight="1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</row>
    <row r="25" spans="1:12" s="21" customFormat="1" ht="26.1" customHeight="1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</row>
    <row r="26" spans="1:12" s="21" customFormat="1" ht="26.1" customHeight="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</row>
    <row r="27" spans="1:12" s="21" customFormat="1" ht="26.1" customHeight="1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</row>
    <row r="28" spans="1:12" s="21" customFormat="1" ht="26.1" customHeight="1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</row>
    <row r="29" spans="1:12" s="21" customFormat="1" ht="26.1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</row>
    <row r="30" spans="1:12" s="21" customFormat="1" ht="26.1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</row>
    <row r="31" spans="1:12" s="21" customFormat="1" ht="26.1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2" s="21" customFormat="1" ht="26.1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</row>
    <row r="33" spans="1:12" s="21" customFormat="1" ht="26.1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</row>
    <row r="34" spans="1:12" s="21" customFormat="1" ht="26.1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</row>
    <row r="35" spans="1:12" s="21" customFormat="1" ht="26.1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</row>
    <row r="36" spans="1:12" s="21" customFormat="1" ht="26.1" customHeigh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</row>
    <row r="37" spans="1:12" s="21" customFormat="1" ht="26.1" customHeight="1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</row>
    <row r="38" spans="1:12" s="21" customFormat="1" ht="26.1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2" s="21" customFormat="1" ht="26.1" customHeight="1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2" s="21" customFormat="1" ht="26.1" customHeight="1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</row>
    <row r="41" spans="1:12" s="21" customFormat="1" ht="26.1" customHeight="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</row>
    <row r="42" spans="1:12" s="21" customFormat="1" ht="26.1" customHeight="1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</row>
    <row r="43" spans="1:12" s="21" customFormat="1" ht="26.1" customHeight="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</row>
    <row r="44" spans="1:12" s="21" customFormat="1" ht="26.1" customHeight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</row>
    <row r="45" spans="1:12" s="21" customFormat="1" ht="26.1" customHeight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</row>
    <row r="46" spans="1:12" s="21" customFormat="1" ht="26.1" customHeight="1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</row>
    <row r="47" spans="1:12" ht="26.1" customHeight="1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</row>
    <row r="48" spans="1:12" ht="26.1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6.1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6.1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6.1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6.1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6.1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6.1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6.1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6.1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6.1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26.1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26.1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26.1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6.1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26.1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6.1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6.1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6.1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6.1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6.1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6.1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6.1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6.1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6.1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6.1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1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1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1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1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1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1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1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1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1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1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2" ht="26.1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  <row r="84" spans="1:12" ht="26.1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1:12" ht="26.1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2" ht="26.1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  <row r="87" spans="1:12" ht="26.1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1:12" ht="26.1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</row>
    <row r="89" spans="1:12" ht="26.1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</row>
    <row r="90" spans="1:12" ht="26.1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26.1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26.1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26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ht="26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ht="26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ht="26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1:12" ht="26.1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</row>
    <row r="98" spans="1:12" ht="26.1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26.1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0" spans="1:12" ht="26.1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 ht="26.1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</row>
    <row r="102" spans="1:12" ht="26.1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</row>
    <row r="103" spans="1:12" ht="26.1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</row>
    <row r="104" spans="1:12" ht="26.1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 ht="26.1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 ht="26.1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 ht="26.1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1:12" ht="26.1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12" ht="26.1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12" ht="26.1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12" ht="26.1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12" ht="26.1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ht="26.1" customHeight="1"/>
    <row r="114" ht="26.1" customHeight="1"/>
    <row r="115" ht="26.1" customHeight="1"/>
    <row r="116" ht="26.1" customHeight="1"/>
    <row r="117" ht="26.1" customHeight="1"/>
    <row r="118" ht="26.1" customHeight="1"/>
    <row r="119" ht="26.1" customHeight="1"/>
    <row r="120" ht="26.1" customHeight="1"/>
    <row r="121" ht="26.1" customHeight="1"/>
    <row r="122" ht="26.1" customHeight="1"/>
    <row r="123" ht="26.1" customHeight="1"/>
    <row r="124" ht="26.1" customHeight="1"/>
    <row r="125" ht="26.1" customHeight="1"/>
    <row r="126" ht="26.1" customHeight="1"/>
    <row r="127" ht="26.1" customHeight="1"/>
    <row r="128" ht="26.1" customHeight="1"/>
    <row r="129" ht="26.1" customHeight="1"/>
    <row r="130" ht="26.1" customHeight="1"/>
    <row r="131" ht="26.1" customHeight="1"/>
    <row r="132" ht="26.1" customHeight="1"/>
    <row r="133" ht="26.1" customHeight="1"/>
    <row r="134" ht="26.1" customHeight="1"/>
    <row r="135" ht="26.1" customHeight="1"/>
    <row r="136" ht="26.1" customHeight="1"/>
    <row r="137" ht="26.1" customHeight="1"/>
    <row r="138" ht="26.1" customHeight="1"/>
    <row r="139" ht="26.1" customHeight="1"/>
    <row r="140" ht="26.1" customHeight="1"/>
    <row r="141" ht="26.1" customHeight="1"/>
    <row r="142" ht="26.1" customHeight="1"/>
    <row r="143" ht="26.1" customHeight="1"/>
    <row r="144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26.1" customHeight="1"/>
    <row r="309" ht="26.1" customHeight="1"/>
    <row r="310" ht="26.1" customHeight="1"/>
    <row r="311" ht="26.1" customHeight="1"/>
    <row r="312" ht="26.1" customHeight="1"/>
    <row r="313" ht="26.1" customHeight="1"/>
    <row r="314" ht="26.1" customHeight="1"/>
    <row r="315" ht="26.1" customHeight="1"/>
    <row r="316" ht="26.1" customHeight="1"/>
    <row r="317" ht="26.1" customHeight="1"/>
    <row r="318" ht="26.1" customHeight="1"/>
    <row r="319" ht="26.1" customHeight="1"/>
    <row r="320" ht="26.1" customHeight="1"/>
    <row r="321" ht="26.1" customHeight="1"/>
    <row r="322" ht="26.1" customHeight="1"/>
    <row r="323" ht="26.1" customHeight="1"/>
    <row r="324" ht="26.1" customHeight="1"/>
    <row r="325" ht="26.1" customHeight="1"/>
    <row r="326" ht="26.1" customHeight="1"/>
    <row r="327" ht="26.1" customHeight="1"/>
    <row r="328" ht="26.1" customHeight="1"/>
    <row r="329" ht="26.1" customHeight="1"/>
    <row r="330" ht="26.1" customHeight="1"/>
    <row r="331" ht="26.1" customHeight="1"/>
    <row r="332" ht="26.1" customHeight="1"/>
    <row r="333" ht="26.1" customHeight="1"/>
    <row r="334" ht="26.1" customHeight="1"/>
    <row r="335" ht="26.1" customHeight="1"/>
    <row r="336" ht="26.1" customHeight="1"/>
    <row r="337" ht="26.1" customHeight="1"/>
    <row r="338" ht="26.1" customHeight="1"/>
    <row r="339" ht="26.1" customHeight="1"/>
    <row r="340" ht="26.1" customHeight="1"/>
    <row r="341" ht="26.1" customHeight="1"/>
    <row r="342" ht="26.1" customHeight="1"/>
    <row r="343" ht="26.1" customHeight="1"/>
    <row r="344" ht="26.1" customHeight="1"/>
    <row r="345" ht="26.1" customHeight="1"/>
    <row r="346" ht="26.1" customHeight="1"/>
    <row r="347" ht="26.1" customHeight="1"/>
    <row r="348" ht="26.1" customHeight="1"/>
    <row r="349" ht="26.1" customHeight="1"/>
    <row r="350" ht="26.1" customHeight="1"/>
    <row r="351" ht="26.1" customHeight="1"/>
    <row r="352" ht="26.1" customHeight="1"/>
    <row r="353" ht="26.1" customHeight="1"/>
    <row r="354" ht="26.1" customHeight="1"/>
  </sheetData>
  <sheetProtection sheet="1" scenarios="1" formatCells="0" selectLockedCells="1"/>
  <mergeCells count="10">
    <mergeCell ref="B5:I5"/>
    <mergeCell ref="A6:L6"/>
    <mergeCell ref="A7:L47"/>
    <mergeCell ref="H1:L1"/>
    <mergeCell ref="B2:F2"/>
    <mergeCell ref="H2:I2"/>
    <mergeCell ref="B3:F3"/>
    <mergeCell ref="H3:I3"/>
    <mergeCell ref="B4:F4"/>
    <mergeCell ref="H4:I4"/>
  </mergeCells>
  <printOptions horizontalCentered="1"/>
  <pageMargins left="0.25" right="0.25" top="0.25" bottom="0.25" header="0" footer="0.5"/>
  <pageSetup scale="46" orientation="landscape" horizontalDpi="525" verticalDpi="525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L217"/>
  <sheetViews>
    <sheetView tabSelected="1" view="pageBreakPreview" zoomScaleNormal="100" zoomScaleSheetLayoutView="100" zoomScalePageLayoutView="75" workbookViewId="0">
      <selection activeCell="D25" sqref="D25"/>
    </sheetView>
  </sheetViews>
  <sheetFormatPr defaultColWidth="8.85546875" defaultRowHeight="12.75"/>
  <cols>
    <col min="1" max="1" width="28.7109375" style="22" customWidth="1"/>
    <col min="2" max="3" width="21.28515625" style="22" customWidth="1"/>
    <col min="4" max="4" width="14.28515625" style="22" customWidth="1"/>
    <col min="5" max="5" width="38.42578125" style="22" customWidth="1"/>
    <col min="6" max="6" width="6.85546875" style="22" customWidth="1"/>
    <col min="7" max="12" width="22" style="22" customWidth="1"/>
    <col min="13" max="14" width="18.85546875" style="22" customWidth="1"/>
    <col min="15" max="16384" width="8.85546875" style="22"/>
  </cols>
  <sheetData>
    <row r="1" spans="1:12" s="1" customFormat="1" ht="51.95" customHeight="1" thickBot="1">
      <c r="A1" s="3"/>
      <c r="B1" s="3"/>
      <c r="C1" s="3"/>
      <c r="D1" s="3"/>
      <c r="E1" s="3"/>
      <c r="F1" s="3"/>
      <c r="G1" s="3"/>
      <c r="H1" s="148" t="str">
        <f>SKETCH!H1</f>
        <v>COLEMAN</v>
      </c>
      <c r="I1" s="148"/>
      <c r="J1" s="148"/>
      <c r="K1" s="148"/>
      <c r="L1" s="148"/>
    </row>
    <row r="2" spans="1:12" s="1" customFormat="1" ht="26.1" customHeight="1">
      <c r="A2" s="10" t="s">
        <v>1</v>
      </c>
      <c r="B2" s="196" t="str">
        <f>SKETCH!B2</f>
        <v>FALL 2025</v>
      </c>
      <c r="C2" s="196"/>
      <c r="D2" s="196"/>
      <c r="E2" s="196"/>
      <c r="F2" s="196"/>
      <c r="G2" s="56" t="str">
        <f>SKETCH!G2</f>
        <v>TECH PACK SENT</v>
      </c>
      <c r="H2" s="189">
        <f>SKETCH!H2</f>
        <v>0</v>
      </c>
      <c r="I2" s="189"/>
      <c r="J2" s="11" t="s">
        <v>3</v>
      </c>
      <c r="K2" s="12">
        <f>SKETCH!K2</f>
        <v>45511</v>
      </c>
      <c r="L2" s="13" t="s">
        <v>4</v>
      </c>
    </row>
    <row r="3" spans="1:12" s="1" customFormat="1" ht="24.75" customHeight="1">
      <c r="A3" s="14" t="s">
        <v>5</v>
      </c>
      <c r="B3" s="197" t="str">
        <f>SKETCH!B3</f>
        <v>OUTERWEAR</v>
      </c>
      <c r="C3" s="197"/>
      <c r="D3" s="197"/>
      <c r="E3" s="197"/>
      <c r="F3" s="197"/>
      <c r="G3" s="57" t="str">
        <f>SKETCH!G3</f>
        <v>PROTO RCVD</v>
      </c>
      <c r="H3" s="200" t="str">
        <f>SKETCH!H3</f>
        <v>NO PROTO--POCKET MOCK-UP ONLY</v>
      </c>
      <c r="I3" s="200"/>
      <c r="J3" s="4" t="s">
        <v>8</v>
      </c>
      <c r="K3" s="26">
        <f>SKETCH!K3</f>
        <v>45642</v>
      </c>
      <c r="L3" s="27" t="str">
        <f>SKETCH!L3</f>
        <v>PRODUCTION</v>
      </c>
    </row>
    <row r="4" spans="1:12" s="1" customFormat="1" ht="30" customHeight="1">
      <c r="A4" s="15" t="s">
        <v>9</v>
      </c>
      <c r="B4" s="198" t="str">
        <f>SKETCH!B4</f>
        <v>CF5H4533</v>
      </c>
      <c r="C4" s="198"/>
      <c r="D4" s="198"/>
      <c r="E4" s="198"/>
      <c r="F4" s="198"/>
      <c r="G4" s="57" t="str">
        <f>SKETCH!G4</f>
        <v>SHOWROOM SAMPLE</v>
      </c>
      <c r="H4" s="190">
        <f>SKETCH!H4</f>
        <v>45558</v>
      </c>
      <c r="I4" s="190"/>
      <c r="J4" s="4" t="s">
        <v>11</v>
      </c>
      <c r="K4" s="26">
        <f>SKETCH!K4</f>
        <v>45663</v>
      </c>
      <c r="L4" s="28" t="str">
        <f>SKETCH!L4</f>
        <v>UPDATE DETAILS</v>
      </c>
    </row>
    <row r="5" spans="1:12" s="1" customFormat="1" ht="23.1" customHeight="1" thickBot="1">
      <c r="A5" s="47" t="s">
        <v>12</v>
      </c>
      <c r="B5" s="199" t="str">
        <f>SKETCH!B5</f>
        <v>PRINTED POLAR FLEECE-LINED CANVAS SHIRT JACKET WITH PENCIL SLOT</v>
      </c>
      <c r="C5" s="199"/>
      <c r="D5" s="199"/>
      <c r="E5" s="199"/>
      <c r="F5" s="199"/>
      <c r="G5" s="199"/>
      <c r="H5" s="199"/>
      <c r="I5" s="199"/>
      <c r="J5" s="48" t="s">
        <v>13</v>
      </c>
      <c r="K5" s="49">
        <f>SKETCH!K5</f>
        <v>0</v>
      </c>
      <c r="L5" s="50">
        <f>SKETCH!L5</f>
        <v>0</v>
      </c>
    </row>
    <row r="6" spans="1:12" s="20" customFormat="1" ht="18" customHeight="1">
      <c r="A6" s="187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2" s="29" customFormat="1" ht="26.1" customHeight="1">
      <c r="A7" s="185" t="s">
        <v>14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</row>
    <row r="8" spans="1:12" s="31" customFormat="1" ht="26.1" customHeight="1">
      <c r="A8" s="30" t="s">
        <v>15</v>
      </c>
      <c r="B8" s="67" t="s">
        <v>16</v>
      </c>
      <c r="C8" s="67" t="s">
        <v>17</v>
      </c>
      <c r="D8" s="67" t="s">
        <v>18</v>
      </c>
      <c r="E8" s="194" t="s">
        <v>19</v>
      </c>
      <c r="F8" s="194"/>
      <c r="G8" s="67" t="s">
        <v>20</v>
      </c>
      <c r="H8" s="67" t="s">
        <v>21</v>
      </c>
      <c r="I8" s="67" t="s">
        <v>22</v>
      </c>
      <c r="J8" s="67" t="s">
        <v>23</v>
      </c>
      <c r="K8" s="67" t="s">
        <v>24</v>
      </c>
      <c r="L8" s="67" t="s">
        <v>25</v>
      </c>
    </row>
    <row r="9" spans="1:12" s="32" customFormat="1" ht="56.1" customHeight="1">
      <c r="A9" s="76" t="s">
        <v>124</v>
      </c>
      <c r="B9" s="75" t="s">
        <v>26</v>
      </c>
      <c r="C9" s="75" t="s">
        <v>27</v>
      </c>
      <c r="D9" s="75" t="s">
        <v>174</v>
      </c>
      <c r="E9" s="195" t="s">
        <v>187</v>
      </c>
      <c r="F9" s="195"/>
      <c r="G9" s="52" t="s">
        <v>177</v>
      </c>
      <c r="H9" s="52" t="s">
        <v>176</v>
      </c>
      <c r="I9" s="52" t="s">
        <v>178</v>
      </c>
      <c r="J9" s="52"/>
      <c r="K9" s="52"/>
      <c r="L9" s="52"/>
    </row>
    <row r="10" spans="1:12" s="32" customFormat="1" ht="37.5">
      <c r="A10" s="71" t="s">
        <v>125</v>
      </c>
      <c r="B10" s="75" t="s">
        <v>26</v>
      </c>
      <c r="C10" s="63" t="s">
        <v>28</v>
      </c>
      <c r="D10" s="63" t="s">
        <v>126</v>
      </c>
      <c r="E10" s="195" t="s">
        <v>131</v>
      </c>
      <c r="F10" s="195"/>
      <c r="G10" s="52" t="s">
        <v>179</v>
      </c>
      <c r="H10" s="52" t="s">
        <v>173</v>
      </c>
      <c r="I10" s="52" t="s">
        <v>180</v>
      </c>
      <c r="J10" s="52"/>
      <c r="K10" s="52"/>
      <c r="L10" s="52"/>
    </row>
    <row r="11" spans="1:12" s="32" customFormat="1" ht="56.1" customHeight="1">
      <c r="A11" s="51" t="s">
        <v>30</v>
      </c>
      <c r="B11" s="63" t="s">
        <v>26</v>
      </c>
      <c r="C11" s="63" t="s">
        <v>28</v>
      </c>
      <c r="D11" s="63" t="s">
        <v>31</v>
      </c>
      <c r="E11" s="195" t="s">
        <v>32</v>
      </c>
      <c r="F11" s="195"/>
      <c r="G11" s="52" t="s">
        <v>29</v>
      </c>
      <c r="H11" s="52" t="s">
        <v>29</v>
      </c>
      <c r="I11" s="52" t="s">
        <v>29</v>
      </c>
      <c r="J11" s="52"/>
      <c r="K11" s="52"/>
      <c r="L11" s="52"/>
    </row>
    <row r="12" spans="1:12" s="32" customFormat="1" ht="56.1" customHeight="1">
      <c r="A12" s="71" t="s">
        <v>118</v>
      </c>
      <c r="B12" s="77" t="s">
        <v>26</v>
      </c>
      <c r="C12" s="63"/>
      <c r="D12" s="63"/>
      <c r="E12" s="195" t="s">
        <v>119</v>
      </c>
      <c r="F12" s="195"/>
      <c r="G12" s="52" t="s">
        <v>29</v>
      </c>
      <c r="H12" s="52" t="s">
        <v>127</v>
      </c>
      <c r="I12" s="52" t="s">
        <v>127</v>
      </c>
      <c r="J12" s="52"/>
      <c r="K12" s="52"/>
      <c r="L12" s="52"/>
    </row>
    <row r="13" spans="1:12" s="32" customFormat="1" ht="18.75">
      <c r="A13" s="191"/>
      <c r="B13" s="192"/>
      <c r="C13" s="192"/>
      <c r="D13" s="192"/>
      <c r="E13" s="192"/>
      <c r="F13" s="193"/>
      <c r="G13" s="61"/>
      <c r="H13" s="61"/>
      <c r="I13" s="61"/>
      <c r="J13" s="61"/>
      <c r="K13" s="61"/>
      <c r="L13" s="61"/>
    </row>
    <row r="14" spans="1:12" s="32" customFormat="1" ht="30.95" customHeight="1">
      <c r="A14" s="60" t="s">
        <v>33</v>
      </c>
      <c r="B14" s="183" t="s">
        <v>129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</row>
    <row r="15" spans="1:12" s="21" customFormat="1" ht="29.1" customHeight="1">
      <c r="A15" s="58" t="s">
        <v>34</v>
      </c>
      <c r="B15" s="201" t="s">
        <v>189</v>
      </c>
      <c r="C15" s="202"/>
      <c r="D15" s="202"/>
      <c r="E15" s="202"/>
      <c r="F15" s="202"/>
      <c r="G15" s="202"/>
      <c r="H15" s="202"/>
      <c r="I15" s="202"/>
      <c r="J15" s="202"/>
      <c r="K15" s="202"/>
      <c r="L15" s="202"/>
    </row>
    <row r="16" spans="1:12" s="59" customFormat="1" ht="26.1" customHeight="1">
      <c r="A16" s="209" t="s">
        <v>35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</row>
    <row r="17" spans="1:12" s="21" customFormat="1" ht="26.1" customHeight="1">
      <c r="A17" s="203" t="s">
        <v>36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</row>
    <row r="18" spans="1:12" s="31" customFormat="1" ht="26.1" customHeight="1">
      <c r="A18" s="53" t="s">
        <v>15</v>
      </c>
      <c r="B18" s="54" t="s">
        <v>16</v>
      </c>
      <c r="C18" s="54" t="s">
        <v>37</v>
      </c>
      <c r="D18" s="54" t="s">
        <v>38</v>
      </c>
      <c r="E18" s="54" t="s">
        <v>19</v>
      </c>
      <c r="F18" s="54" t="s">
        <v>39</v>
      </c>
      <c r="G18" s="54" t="s">
        <v>20</v>
      </c>
      <c r="H18" s="54" t="s">
        <v>21</v>
      </c>
      <c r="I18" s="54" t="s">
        <v>22</v>
      </c>
      <c r="J18" s="54" t="s">
        <v>23</v>
      </c>
      <c r="K18" s="54" t="s">
        <v>24</v>
      </c>
      <c r="L18" s="54" t="s">
        <v>25</v>
      </c>
    </row>
    <row r="19" spans="1:12" s="32" customFormat="1" ht="37.5">
      <c r="A19" s="71" t="s">
        <v>188</v>
      </c>
      <c r="B19" s="75" t="s">
        <v>26</v>
      </c>
      <c r="C19" s="55" t="s">
        <v>130</v>
      </c>
      <c r="D19" s="75" t="s">
        <v>40</v>
      </c>
      <c r="E19" s="75" t="s">
        <v>120</v>
      </c>
      <c r="F19" s="55">
        <v>13</v>
      </c>
      <c r="G19" s="55" t="s">
        <v>128</v>
      </c>
      <c r="H19" s="55" t="s">
        <v>128</v>
      </c>
      <c r="I19" s="55" t="s">
        <v>128</v>
      </c>
      <c r="J19" s="55"/>
      <c r="K19" s="65"/>
      <c r="L19" s="65"/>
    </row>
    <row r="20" spans="1:12" s="32" customFormat="1" ht="18.75">
      <c r="A20" s="71" t="s">
        <v>121</v>
      </c>
      <c r="B20" s="75" t="s">
        <v>26</v>
      </c>
      <c r="C20" s="55"/>
      <c r="D20" s="75" t="s">
        <v>122</v>
      </c>
      <c r="E20" s="75" t="s">
        <v>123</v>
      </c>
      <c r="F20" s="55">
        <v>4</v>
      </c>
      <c r="G20" s="55" t="s">
        <v>128</v>
      </c>
      <c r="H20" s="55" t="s">
        <v>128</v>
      </c>
      <c r="I20" s="55" t="s">
        <v>128</v>
      </c>
      <c r="J20" s="55"/>
      <c r="K20" s="65"/>
      <c r="L20" s="65"/>
    </row>
    <row r="21" spans="1:12" s="32" customFormat="1" ht="37.5">
      <c r="A21" s="51" t="s">
        <v>169</v>
      </c>
      <c r="B21" s="63" t="s">
        <v>41</v>
      </c>
      <c r="C21" s="52" t="s">
        <v>168</v>
      </c>
      <c r="D21" s="63"/>
      <c r="E21" s="63" t="s">
        <v>42</v>
      </c>
      <c r="F21" s="52">
        <v>1</v>
      </c>
      <c r="G21" s="55" t="s">
        <v>43</v>
      </c>
      <c r="H21" s="55" t="s">
        <v>43</v>
      </c>
      <c r="I21" s="55" t="s">
        <v>43</v>
      </c>
      <c r="J21" s="55"/>
      <c r="K21" s="65"/>
      <c r="L21" s="65"/>
    </row>
    <row r="22" spans="1:12" s="32" customFormat="1" ht="37.5">
      <c r="A22" s="51" t="s">
        <v>44</v>
      </c>
      <c r="B22" s="63" t="s">
        <v>45</v>
      </c>
      <c r="C22" s="63"/>
      <c r="D22" s="63" t="s">
        <v>46</v>
      </c>
      <c r="E22" s="63" t="s">
        <v>47</v>
      </c>
      <c r="F22" s="52"/>
      <c r="G22" s="55" t="s">
        <v>117</v>
      </c>
      <c r="H22" s="55" t="s">
        <v>117</v>
      </c>
      <c r="I22" s="55" t="s">
        <v>117</v>
      </c>
      <c r="J22" s="55"/>
      <c r="K22" s="65"/>
      <c r="L22" s="65"/>
    </row>
    <row r="23" spans="1:12" s="32" customFormat="1" ht="26.1" customHeight="1">
      <c r="A23" s="51"/>
      <c r="B23" s="63"/>
      <c r="C23" s="62"/>
      <c r="D23" s="63"/>
      <c r="E23" s="63"/>
      <c r="F23" s="52"/>
      <c r="G23" s="52"/>
      <c r="H23" s="52"/>
      <c r="I23" s="52"/>
      <c r="J23" s="52"/>
      <c r="K23" s="52"/>
      <c r="L23" s="52"/>
    </row>
    <row r="24" spans="1:12" s="32" customFormat="1" ht="26.1" customHeight="1">
      <c r="A24" s="207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</row>
    <row r="25" spans="1:12" s="32" customFormat="1" ht="37.5">
      <c r="A25" s="51" t="s">
        <v>48</v>
      </c>
      <c r="B25" s="63" t="s">
        <v>26</v>
      </c>
      <c r="C25" s="68" t="s">
        <v>145</v>
      </c>
      <c r="D25" s="69"/>
      <c r="E25" s="63" t="s">
        <v>49</v>
      </c>
      <c r="F25" s="52">
        <v>1</v>
      </c>
      <c r="G25" s="139" t="s">
        <v>170</v>
      </c>
      <c r="H25" s="139" t="s">
        <v>170</v>
      </c>
      <c r="I25" s="139" t="s">
        <v>170</v>
      </c>
      <c r="J25" s="139"/>
      <c r="K25" s="52"/>
      <c r="L25" s="52"/>
    </row>
    <row r="26" spans="1:12" s="32" customFormat="1" ht="33" customHeight="1">
      <c r="A26" s="51" t="s">
        <v>50</v>
      </c>
      <c r="B26" s="63" t="s">
        <v>26</v>
      </c>
      <c r="C26" s="68" t="s">
        <v>51</v>
      </c>
      <c r="D26" s="69"/>
      <c r="E26" s="63" t="s">
        <v>52</v>
      </c>
      <c r="F26" s="68">
        <v>1</v>
      </c>
      <c r="G26" s="139" t="s">
        <v>170</v>
      </c>
      <c r="H26" s="139" t="s">
        <v>170</v>
      </c>
      <c r="I26" s="139" t="s">
        <v>170</v>
      </c>
      <c r="J26" s="139"/>
      <c r="K26" s="52"/>
      <c r="L26" s="52"/>
    </row>
    <row r="27" spans="1:12" s="32" customFormat="1" ht="56.25">
      <c r="A27" s="51" t="s">
        <v>53</v>
      </c>
      <c r="B27" s="63" t="s">
        <v>26</v>
      </c>
      <c r="C27" s="52" t="s">
        <v>144</v>
      </c>
      <c r="D27" s="63" t="s">
        <v>54</v>
      </c>
      <c r="E27" s="63" t="s">
        <v>55</v>
      </c>
      <c r="F27" s="52">
        <v>1</v>
      </c>
      <c r="G27" s="52" t="s">
        <v>29</v>
      </c>
      <c r="H27" s="52" t="s">
        <v>29</v>
      </c>
      <c r="I27" s="52" t="s">
        <v>29</v>
      </c>
      <c r="J27" s="52"/>
      <c r="K27" s="52"/>
      <c r="L27" s="52"/>
    </row>
    <row r="28" spans="1:12" s="32" customFormat="1" ht="26.1" customHeight="1">
      <c r="A28" s="51" t="s">
        <v>56</v>
      </c>
      <c r="B28" s="63" t="s">
        <v>26</v>
      </c>
      <c r="C28" s="63"/>
      <c r="D28" s="63" t="s">
        <v>57</v>
      </c>
      <c r="E28" s="63" t="s">
        <v>58</v>
      </c>
      <c r="F28" s="52">
        <v>1</v>
      </c>
      <c r="G28" s="52" t="s">
        <v>29</v>
      </c>
      <c r="H28" s="52" t="s">
        <v>29</v>
      </c>
      <c r="I28" s="52" t="s">
        <v>29</v>
      </c>
      <c r="J28" s="52"/>
      <c r="K28" s="52"/>
      <c r="L28" s="52"/>
    </row>
    <row r="29" spans="1:12" s="32" customFormat="1" ht="26.1" customHeight="1">
      <c r="A29" s="51"/>
      <c r="B29" s="63"/>
      <c r="C29" s="63"/>
      <c r="D29" s="63"/>
      <c r="E29" s="63"/>
      <c r="F29" s="52"/>
      <c r="G29" s="52"/>
      <c r="H29" s="52"/>
      <c r="I29" s="52"/>
      <c r="J29" s="52"/>
      <c r="K29" s="52"/>
      <c r="L29" s="52"/>
    </row>
    <row r="30" spans="1:12" s="21" customFormat="1" ht="26.1" customHeight="1">
      <c r="A30" s="203" t="s">
        <v>59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</row>
    <row r="31" spans="1:12" s="21" customFormat="1" ht="26.1" customHeight="1">
      <c r="A31" s="53" t="s">
        <v>15</v>
      </c>
      <c r="B31" s="54" t="s">
        <v>16</v>
      </c>
      <c r="C31" s="54" t="s">
        <v>37</v>
      </c>
      <c r="D31" s="54" t="s">
        <v>38</v>
      </c>
      <c r="E31" s="54" t="s">
        <v>19</v>
      </c>
      <c r="F31" s="54" t="s">
        <v>39</v>
      </c>
      <c r="G31" s="54" t="s">
        <v>20</v>
      </c>
      <c r="H31" s="54" t="s">
        <v>21</v>
      </c>
      <c r="I31" s="54" t="s">
        <v>22</v>
      </c>
      <c r="J31" s="54" t="s">
        <v>23</v>
      </c>
      <c r="K31" s="54" t="s">
        <v>24</v>
      </c>
      <c r="L31" s="54" t="s">
        <v>25</v>
      </c>
    </row>
    <row r="32" spans="1:12" s="32" customFormat="1" ht="37.5">
      <c r="A32" s="140" t="s">
        <v>60</v>
      </c>
      <c r="B32" s="141" t="s">
        <v>26</v>
      </c>
      <c r="C32" s="142" t="s">
        <v>171</v>
      </c>
      <c r="D32" s="143"/>
      <c r="E32" s="141" t="s">
        <v>61</v>
      </c>
      <c r="F32" s="142">
        <v>1</v>
      </c>
      <c r="G32" s="144"/>
      <c r="H32" s="144"/>
      <c r="I32" s="144"/>
      <c r="J32" s="144"/>
      <c r="K32" s="144"/>
      <c r="L32" s="144"/>
    </row>
    <row r="33" spans="1:12" s="32" customFormat="1" ht="37.5">
      <c r="A33" s="145" t="s">
        <v>62</v>
      </c>
      <c r="B33" s="141" t="s">
        <v>26</v>
      </c>
      <c r="C33" s="142"/>
      <c r="D33" s="143" t="s">
        <v>63</v>
      </c>
      <c r="E33" s="141" t="s">
        <v>61</v>
      </c>
      <c r="F33" s="142">
        <v>1</v>
      </c>
      <c r="G33" s="144"/>
      <c r="H33" s="144"/>
      <c r="I33" s="144"/>
      <c r="J33" s="144"/>
      <c r="K33" s="144"/>
      <c r="L33" s="144"/>
    </row>
    <row r="34" spans="1:12" s="32" customFormat="1" ht="37.5">
      <c r="A34" s="145" t="s">
        <v>64</v>
      </c>
      <c r="B34" s="141" t="s">
        <v>26</v>
      </c>
      <c r="C34" s="142" t="s">
        <v>65</v>
      </c>
      <c r="D34" s="143"/>
      <c r="E34" s="141" t="s">
        <v>61</v>
      </c>
      <c r="F34" s="142">
        <v>1</v>
      </c>
      <c r="G34" s="144"/>
      <c r="H34" s="144"/>
      <c r="I34" s="144"/>
      <c r="J34" s="144"/>
      <c r="K34" s="144"/>
      <c r="L34" s="144"/>
    </row>
    <row r="35" spans="1:12" s="32" customFormat="1" ht="37.5">
      <c r="A35" s="145" t="s">
        <v>172</v>
      </c>
      <c r="B35" s="141" t="s">
        <v>26</v>
      </c>
      <c r="C35" s="142" t="s">
        <v>171</v>
      </c>
      <c r="D35" s="143"/>
      <c r="E35" s="141" t="s">
        <v>61</v>
      </c>
      <c r="F35" s="142">
        <v>1</v>
      </c>
      <c r="G35" s="144"/>
      <c r="H35" s="144"/>
      <c r="I35" s="144"/>
      <c r="J35" s="144"/>
      <c r="K35" s="144"/>
      <c r="L35" s="144"/>
    </row>
    <row r="36" spans="1:12" s="32" customFormat="1" ht="18.75">
      <c r="A36" s="70"/>
      <c r="B36" s="63"/>
      <c r="C36" s="68"/>
      <c r="D36" s="69"/>
      <c r="E36" s="63"/>
      <c r="F36" s="68"/>
      <c r="G36" s="52"/>
      <c r="H36" s="52"/>
      <c r="I36" s="52"/>
      <c r="J36" s="52"/>
      <c r="K36" s="52"/>
      <c r="L36" s="52"/>
    </row>
    <row r="37" spans="1:12" s="32" customFormat="1" ht="23.25">
      <c r="A37" s="211" t="s">
        <v>181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3"/>
    </row>
    <row r="38" spans="1:12" s="32" customFormat="1" ht="56.25">
      <c r="A38" s="146" t="s">
        <v>186</v>
      </c>
      <c r="B38" s="147"/>
      <c r="C38" s="97" t="s">
        <v>171</v>
      </c>
      <c r="D38" s="147"/>
      <c r="E38" s="147" t="s">
        <v>61</v>
      </c>
      <c r="F38" s="68">
        <v>1</v>
      </c>
      <c r="G38" s="52"/>
      <c r="H38" s="52"/>
      <c r="I38" s="52"/>
      <c r="J38" s="52"/>
      <c r="K38" s="52"/>
      <c r="L38" s="52"/>
    </row>
    <row r="39" spans="1:12" s="32" customFormat="1" ht="37.5">
      <c r="A39" s="51" t="s">
        <v>182</v>
      </c>
      <c r="B39" s="63" t="s">
        <v>183</v>
      </c>
      <c r="C39" s="52" t="s">
        <v>184</v>
      </c>
      <c r="D39" s="63"/>
      <c r="E39" s="63" t="s">
        <v>61</v>
      </c>
      <c r="F39" s="52">
        <v>1</v>
      </c>
      <c r="G39" s="52" t="s">
        <v>185</v>
      </c>
      <c r="H39" s="52" t="s">
        <v>185</v>
      </c>
      <c r="I39" s="52" t="s">
        <v>185</v>
      </c>
      <c r="J39" s="52"/>
      <c r="K39" s="52"/>
      <c r="L39" s="52"/>
    </row>
    <row r="40" spans="1:12" s="32" customFormat="1" ht="26.1" customHeight="1">
      <c r="A40" s="51"/>
      <c r="B40" s="63"/>
      <c r="C40" s="63"/>
      <c r="D40" s="63"/>
      <c r="E40" s="63"/>
      <c r="F40" s="52"/>
      <c r="G40" s="52"/>
      <c r="H40" s="52"/>
      <c r="I40" s="52"/>
      <c r="J40" s="52"/>
      <c r="K40" s="52"/>
      <c r="L40" s="52"/>
    </row>
    <row r="41" spans="1:12" s="33" customFormat="1" ht="26.1" customHeight="1" thickBot="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</row>
    <row r="42" spans="1:12" s="32" customFormat="1" ht="26.1" customHeight="1"/>
    <row r="43" spans="1:12" s="32" customFormat="1" ht="26.1" customHeight="1"/>
    <row r="44" spans="1:12" s="32" customFormat="1" ht="26.1" customHeight="1"/>
    <row r="45" spans="1:12" s="32" customFormat="1" ht="26.1" customHeight="1"/>
    <row r="46" spans="1:12" s="32" customFormat="1" ht="26.1" customHeight="1"/>
    <row r="47" spans="1:12" s="32" customFormat="1" ht="26.1" customHeight="1"/>
    <row r="48" spans="1:12" s="34" customFormat="1" ht="26.1" customHeight="1"/>
    <row r="49" s="34" customFormat="1" ht="26.1" customHeight="1"/>
    <row r="50" s="34" customFormat="1" ht="26.1" customHeight="1"/>
    <row r="51" s="34" customFormat="1" ht="26.1" customHeight="1"/>
    <row r="52" ht="26.1" customHeight="1"/>
    <row r="53" ht="26.1" customHeight="1"/>
    <row r="54" ht="26.1" customHeight="1"/>
    <row r="55" ht="26.1" customHeight="1"/>
    <row r="56" ht="26.1" customHeight="1"/>
    <row r="57" ht="26.1" customHeight="1"/>
    <row r="58" ht="26.1" customHeight="1"/>
    <row r="59" ht="26.1" customHeight="1"/>
    <row r="60" ht="26.1" customHeight="1"/>
    <row r="61" ht="26.1" customHeight="1"/>
    <row r="62" ht="26.1" customHeight="1"/>
    <row r="63" ht="26.1" customHeight="1"/>
    <row r="64" ht="26.1" customHeight="1"/>
    <row r="65" ht="26.1" customHeight="1"/>
    <row r="66" ht="26.1" customHeight="1"/>
    <row r="67" ht="26.1" customHeight="1"/>
    <row r="68" ht="26.1" customHeight="1"/>
    <row r="69" ht="26.1" customHeight="1"/>
    <row r="70" ht="26.1" customHeight="1"/>
    <row r="71" ht="26.1" customHeight="1"/>
    <row r="72" ht="26.1" customHeight="1"/>
    <row r="73" ht="26.1" customHeight="1"/>
    <row r="74" ht="26.1" customHeight="1"/>
    <row r="75" ht="26.1" customHeight="1"/>
    <row r="76" ht="26.1" customHeight="1"/>
    <row r="77" ht="26.1" customHeight="1"/>
    <row r="78" ht="26.1" customHeight="1"/>
    <row r="79" ht="26.1" customHeight="1"/>
    <row r="80" ht="26.1" customHeight="1"/>
    <row r="81" ht="26.1" customHeight="1"/>
    <row r="82" ht="26.1" customHeight="1"/>
    <row r="83" ht="26.1" customHeight="1"/>
    <row r="84" ht="26.1" customHeight="1"/>
    <row r="85" ht="26.1" customHeight="1"/>
    <row r="86" ht="26.1" customHeight="1"/>
    <row r="87" ht="26.1" customHeight="1"/>
    <row r="88" ht="26.1" customHeight="1"/>
    <row r="89" ht="26.1" customHeight="1"/>
    <row r="90" ht="26.1" customHeight="1"/>
    <row r="91" ht="26.1" customHeight="1"/>
    <row r="92" ht="26.1" customHeight="1"/>
    <row r="93" ht="26.1" customHeight="1"/>
    <row r="94" ht="26.1" customHeight="1"/>
    <row r="95" ht="26.1" customHeight="1"/>
    <row r="96" ht="26.1" customHeight="1"/>
    <row r="97" ht="26.1" customHeight="1"/>
    <row r="98" ht="26.1" customHeight="1"/>
    <row r="99" ht="26.1" customHeight="1"/>
    <row r="100" ht="26.1" customHeight="1"/>
    <row r="101" ht="26.1" customHeight="1"/>
    <row r="102" ht="26.1" customHeight="1"/>
    <row r="103" ht="26.1" customHeight="1"/>
    <row r="104" ht="26.1" customHeight="1"/>
    <row r="105" ht="26.1" customHeight="1"/>
    <row r="106" ht="26.1" customHeight="1"/>
    <row r="107" ht="26.1" customHeight="1"/>
    <row r="108" ht="26.1" customHeight="1"/>
    <row r="109" ht="26.1" customHeight="1"/>
    <row r="110" ht="26.1" customHeight="1"/>
    <row r="111" ht="26.1" customHeight="1"/>
    <row r="112" ht="26.1" customHeight="1"/>
    <row r="113" ht="26.1" customHeight="1"/>
    <row r="114" ht="26.1" customHeight="1"/>
    <row r="115" ht="26.1" customHeight="1"/>
    <row r="116" ht="26.1" customHeight="1"/>
    <row r="117" ht="26.1" customHeight="1"/>
    <row r="118" ht="26.1" customHeight="1"/>
    <row r="119" ht="26.1" customHeight="1"/>
    <row r="120" ht="26.1" customHeight="1"/>
    <row r="121" ht="26.1" customHeight="1"/>
    <row r="122" ht="26.1" customHeight="1"/>
    <row r="123" ht="26.1" customHeight="1"/>
    <row r="124" ht="26.1" customHeight="1"/>
    <row r="125" ht="26.1" customHeight="1"/>
    <row r="126" ht="26.1" customHeight="1"/>
    <row r="127" ht="26.1" customHeight="1"/>
    <row r="128" ht="26.1" customHeight="1"/>
    <row r="129" ht="26.1" customHeight="1"/>
    <row r="130" ht="26.1" customHeight="1"/>
    <row r="131" ht="26.1" customHeight="1"/>
    <row r="132" ht="26.1" customHeight="1"/>
    <row r="133" ht="26.1" customHeight="1"/>
    <row r="134" ht="26.1" customHeight="1"/>
    <row r="135" ht="26.1" customHeight="1"/>
    <row r="136" ht="26.1" customHeight="1"/>
    <row r="137" ht="26.1" customHeight="1"/>
    <row r="138" ht="26.1" customHeight="1"/>
    <row r="139" ht="26.1" customHeight="1"/>
    <row r="140" ht="26.1" customHeight="1"/>
    <row r="141" ht="26.1" customHeight="1"/>
    <row r="142" ht="26.1" customHeight="1"/>
    <row r="143" ht="26.1" customHeight="1"/>
    <row r="144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</sheetData>
  <sheetProtection formatCells="0" formatRows="0" insertRows="0" deleteRows="0" selectLockedCells="1"/>
  <mergeCells count="24">
    <mergeCell ref="B15:L15"/>
    <mergeCell ref="A30:L30"/>
    <mergeCell ref="A41:L41"/>
    <mergeCell ref="A24:L24"/>
    <mergeCell ref="A17:L17"/>
    <mergeCell ref="A16:L16"/>
    <mergeCell ref="A37:L37"/>
    <mergeCell ref="H1:L1"/>
    <mergeCell ref="B2:F2"/>
    <mergeCell ref="B3:F3"/>
    <mergeCell ref="B4:F4"/>
    <mergeCell ref="B5:I5"/>
    <mergeCell ref="H3:I3"/>
    <mergeCell ref="B14:L14"/>
    <mergeCell ref="A7:L7"/>
    <mergeCell ref="A6:L6"/>
    <mergeCell ref="H2:I2"/>
    <mergeCell ref="H4:I4"/>
    <mergeCell ref="A13:F13"/>
    <mergeCell ref="E8:F8"/>
    <mergeCell ref="E12:F12"/>
    <mergeCell ref="E9:F9"/>
    <mergeCell ref="E10:F10"/>
    <mergeCell ref="E11:F11"/>
  </mergeCells>
  <phoneticPr fontId="5" type="noConversion"/>
  <printOptions horizontalCentered="1"/>
  <pageMargins left="0.25" right="0.25" top="0.25" bottom="0.25" header="0" footer="0.5"/>
  <pageSetup scale="44" orientation="landscape" horizontalDpi="525" verticalDpi="525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T354"/>
  <sheetViews>
    <sheetView view="pageBreakPreview" topLeftCell="A80" zoomScale="40" zoomScaleNormal="50" zoomScaleSheetLayoutView="40" zoomScalePageLayoutView="55" workbookViewId="0">
      <selection activeCell="A101" sqref="A101:L141"/>
    </sheetView>
  </sheetViews>
  <sheetFormatPr defaultColWidth="8.85546875" defaultRowHeight="12.75"/>
  <cols>
    <col min="1" max="1" width="28.7109375" style="22" customWidth="1"/>
    <col min="2" max="3" width="21.28515625" style="22" customWidth="1"/>
    <col min="4" max="4" width="14.28515625" style="22" customWidth="1"/>
    <col min="5" max="5" width="38.42578125" style="22" customWidth="1"/>
    <col min="6" max="6" width="6.85546875" style="22" customWidth="1"/>
    <col min="7" max="12" width="22" style="22" customWidth="1"/>
    <col min="13" max="16384" width="8.85546875" style="22"/>
  </cols>
  <sheetData>
    <row r="1" spans="1:12" s="20" customFormat="1" ht="51.95" customHeight="1" thickBot="1">
      <c r="A1" s="3"/>
      <c r="B1" s="3"/>
      <c r="C1" s="3"/>
      <c r="D1" s="3"/>
      <c r="E1" s="3"/>
      <c r="F1" s="3"/>
      <c r="G1" s="3"/>
      <c r="H1" s="148" t="str">
        <f>SKETCH!H1</f>
        <v>COLEMAN</v>
      </c>
      <c r="I1" s="148"/>
      <c r="J1" s="148"/>
      <c r="K1" s="148"/>
      <c r="L1" s="148"/>
    </row>
    <row r="2" spans="1:12" s="20" customFormat="1" ht="26.1" customHeight="1">
      <c r="A2" s="10" t="s">
        <v>1</v>
      </c>
      <c r="B2" s="154" t="str">
        <f>SKETCH!B2</f>
        <v>FALL 2025</v>
      </c>
      <c r="C2" s="155"/>
      <c r="D2" s="155"/>
      <c r="E2" s="155"/>
      <c r="F2" s="156"/>
      <c r="G2" s="56" t="str">
        <f>SKETCH!G2</f>
        <v>TECH PACK SENT</v>
      </c>
      <c r="H2" s="177">
        <f>SKETCH!H2</f>
        <v>0</v>
      </c>
      <c r="I2" s="178"/>
      <c r="J2" s="11" t="s">
        <v>3</v>
      </c>
      <c r="K2" s="12">
        <f>SKETCH!K2</f>
        <v>45511</v>
      </c>
      <c r="L2" s="13" t="s">
        <v>4</v>
      </c>
    </row>
    <row r="3" spans="1:12" s="20" customFormat="1" ht="24.75" customHeight="1">
      <c r="A3" s="14" t="s">
        <v>5</v>
      </c>
      <c r="B3" s="157" t="str">
        <f>SKETCH!B3</f>
        <v>OUTERWEAR</v>
      </c>
      <c r="C3" s="158"/>
      <c r="D3" s="158"/>
      <c r="E3" s="158"/>
      <c r="F3" s="159"/>
      <c r="G3" s="57" t="str">
        <f>SKETCH!G3</f>
        <v>PROTO RCVD</v>
      </c>
      <c r="H3" s="179" t="str">
        <f>SKETCH!H3</f>
        <v>NO PROTO--POCKET MOCK-UP ONLY</v>
      </c>
      <c r="I3" s="180"/>
      <c r="J3" s="4" t="s">
        <v>8</v>
      </c>
      <c r="K3" s="26">
        <f>SKETCH!K3</f>
        <v>45642</v>
      </c>
      <c r="L3" s="27" t="str">
        <f>SKETCH!L3</f>
        <v>PRODUCTION</v>
      </c>
    </row>
    <row r="4" spans="1:12" s="20" customFormat="1" ht="30" customHeight="1">
      <c r="A4" s="15" t="s">
        <v>9</v>
      </c>
      <c r="B4" s="160" t="str">
        <f>SKETCH!B4</f>
        <v>CF5H4533</v>
      </c>
      <c r="C4" s="161"/>
      <c r="D4" s="161"/>
      <c r="E4" s="161"/>
      <c r="F4" s="162"/>
      <c r="G4" s="57" t="str">
        <f>SKETCH!G4</f>
        <v>SHOWROOM SAMPLE</v>
      </c>
      <c r="H4" s="181">
        <f>SKETCH!H4</f>
        <v>45558</v>
      </c>
      <c r="I4" s="182"/>
      <c r="J4" s="4" t="s">
        <v>11</v>
      </c>
      <c r="K4" s="26">
        <f>SKETCH!K4</f>
        <v>45663</v>
      </c>
      <c r="L4" s="28" t="str">
        <f>SKETCH!L4</f>
        <v>UPDATE DETAILS</v>
      </c>
    </row>
    <row r="5" spans="1:12" s="20" customFormat="1" ht="23.1" customHeight="1">
      <c r="A5" s="14" t="s">
        <v>12</v>
      </c>
      <c r="B5" s="157" t="str">
        <f>SKETCH!B5</f>
        <v>PRINTED POLAR FLEECE-LINED CANVAS SHIRT JACKET WITH PENCIL SLOT</v>
      </c>
      <c r="C5" s="158"/>
      <c r="D5" s="158"/>
      <c r="E5" s="158"/>
      <c r="F5" s="158"/>
      <c r="G5" s="158"/>
      <c r="H5" s="158"/>
      <c r="I5" s="159"/>
      <c r="J5" s="4" t="s">
        <v>13</v>
      </c>
      <c r="K5" s="26">
        <f>SKETCH!K5</f>
        <v>0</v>
      </c>
      <c r="L5" s="28">
        <f>SKETCH!L5</f>
        <v>0</v>
      </c>
    </row>
    <row r="6" spans="1:12" s="20" customFormat="1" ht="18" customHeight="1" thickBot="1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2"/>
    </row>
    <row r="7" spans="1:12" s="21" customFormat="1" ht="26.1" customHeight="1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2" s="21" customFormat="1" ht="26.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s="21" customFormat="1" ht="26.1" customHeigh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2" s="21" customFormat="1" ht="26.1" customHeight="1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</row>
    <row r="11" spans="1:12" s="21" customFormat="1" ht="26.1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2" s="21" customFormat="1" ht="26.1" customHeight="1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</row>
    <row r="13" spans="1:12" s="21" customFormat="1" ht="26.1" customHeight="1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2" s="21" customFormat="1" ht="26.1" customHeight="1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2" s="21" customFormat="1" ht="26.1" customHeight="1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2" s="21" customFormat="1" ht="26.1" customHeight="1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2" s="21" customFormat="1" ht="26.1" customHeight="1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s="21" customFormat="1" ht="26.1" customHeight="1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</row>
    <row r="19" spans="1:12" s="21" customFormat="1" ht="26.1" customHeight="1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2" s="21" customFormat="1" ht="26.1" customHeight="1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</row>
    <row r="21" spans="1:12" s="21" customFormat="1" ht="26.1" customHeight="1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</row>
    <row r="22" spans="1:12" s="21" customFormat="1" ht="26.1" customHeight="1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</row>
    <row r="23" spans="1:12" s="21" customFormat="1" ht="26.1" customHeight="1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2" s="21" customFormat="1" ht="26.1" customHeight="1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</row>
    <row r="25" spans="1:12" s="21" customFormat="1" ht="26.1" customHeight="1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</row>
    <row r="26" spans="1:12" s="21" customFormat="1" ht="26.1" customHeight="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</row>
    <row r="27" spans="1:12" s="21" customFormat="1" ht="26.1" customHeight="1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</row>
    <row r="28" spans="1:12" s="21" customFormat="1" ht="26.1" customHeight="1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</row>
    <row r="29" spans="1:12" s="21" customFormat="1" ht="26.1" customHeight="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</row>
    <row r="30" spans="1:12" s="21" customFormat="1" ht="26.1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</row>
    <row r="31" spans="1:12" s="21" customFormat="1" ht="26.1" customHeigh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2" s="21" customFormat="1" ht="26.1" customHeight="1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</row>
    <row r="33" spans="1:12" s="21" customFormat="1" ht="26.1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</row>
    <row r="34" spans="1:12" s="21" customFormat="1" ht="26.1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</row>
    <row r="35" spans="1:12" s="21" customFormat="1" ht="26.1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</row>
    <row r="36" spans="1:12" s="21" customFormat="1" ht="26.1" customHeigh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</row>
    <row r="37" spans="1:12" s="21" customFormat="1" ht="26.1" customHeight="1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</row>
    <row r="38" spans="1:12" s="21" customFormat="1" ht="26.1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2" s="21" customFormat="1" ht="26.1" customHeight="1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2" s="21" customFormat="1" ht="26.1" customHeight="1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</row>
    <row r="41" spans="1:12" s="21" customFormat="1" ht="26.1" customHeight="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</row>
    <row r="42" spans="1:12" s="21" customFormat="1" ht="26.1" customHeight="1">
      <c r="A42" s="176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</row>
    <row r="43" spans="1:12" s="21" customFormat="1" ht="26.1" customHeight="1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</row>
    <row r="44" spans="1:12" s="21" customFormat="1" ht="26.1" customHeight="1">
      <c r="A44" s="176"/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</row>
    <row r="45" spans="1:12" s="21" customFormat="1" ht="26.1" customHeight="1">
      <c r="A45" s="176"/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</row>
    <row r="46" spans="1:12" s="21" customFormat="1" ht="26.1" customHeight="1">
      <c r="A46" s="176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</row>
    <row r="47" spans="1:12" ht="26.1" customHeight="1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</row>
    <row r="48" spans="1:12" ht="53.1" customHeight="1" thickBot="1">
      <c r="A48" s="3"/>
      <c r="B48" s="3"/>
      <c r="C48" s="3"/>
      <c r="D48" s="3"/>
      <c r="E48" s="3"/>
      <c r="F48" s="3"/>
      <c r="G48" s="3"/>
      <c r="H48" s="148" t="str">
        <f>SKETCH!H1</f>
        <v>COLEMAN</v>
      </c>
      <c r="I48" s="148"/>
      <c r="J48" s="148"/>
      <c r="K48" s="148"/>
      <c r="L48" s="148"/>
    </row>
    <row r="49" spans="1:12" ht="26.1" customHeight="1">
      <c r="A49" s="10" t="s">
        <v>1</v>
      </c>
      <c r="B49" s="154" t="str">
        <f>SKETCH!B2</f>
        <v>FALL 2025</v>
      </c>
      <c r="C49" s="155"/>
      <c r="D49" s="155"/>
      <c r="E49" s="155"/>
      <c r="F49" s="156"/>
      <c r="G49" s="56" t="str">
        <f>SKETCH!G2</f>
        <v>TECH PACK SENT</v>
      </c>
      <c r="H49" s="177">
        <f>SKETCH!H2</f>
        <v>0</v>
      </c>
      <c r="I49" s="178"/>
      <c r="J49" s="11" t="s">
        <v>3</v>
      </c>
      <c r="K49" s="12">
        <f>SKETCH!K2</f>
        <v>45511</v>
      </c>
      <c r="L49" s="13" t="s">
        <v>4</v>
      </c>
    </row>
    <row r="50" spans="1:12" ht="26.1" customHeight="1">
      <c r="A50" s="14" t="s">
        <v>5</v>
      </c>
      <c r="B50" s="157" t="str">
        <f>SKETCH!B3</f>
        <v>OUTERWEAR</v>
      </c>
      <c r="C50" s="158"/>
      <c r="D50" s="158"/>
      <c r="E50" s="158"/>
      <c r="F50" s="159"/>
      <c r="G50" s="57" t="str">
        <f>SKETCH!G3</f>
        <v>PROTO RCVD</v>
      </c>
      <c r="H50" s="179" t="str">
        <f>SKETCH!H3</f>
        <v>NO PROTO--POCKET MOCK-UP ONLY</v>
      </c>
      <c r="I50" s="180"/>
      <c r="J50" s="4" t="s">
        <v>8</v>
      </c>
      <c r="K50" s="26">
        <f>SKETCH!K3</f>
        <v>45642</v>
      </c>
      <c r="L50" s="27" t="str">
        <f>SKETCH!L3</f>
        <v>PRODUCTION</v>
      </c>
    </row>
    <row r="51" spans="1:12" ht="30.95" customHeight="1">
      <c r="A51" s="15" t="s">
        <v>9</v>
      </c>
      <c r="B51" s="160" t="str">
        <f>SKETCH!B4</f>
        <v>CF5H4533</v>
      </c>
      <c r="C51" s="161"/>
      <c r="D51" s="161"/>
      <c r="E51" s="161"/>
      <c r="F51" s="162"/>
      <c r="G51" s="57" t="str">
        <f>SKETCH!G4</f>
        <v>SHOWROOM SAMPLE</v>
      </c>
      <c r="H51" s="181">
        <f>SKETCH!H4</f>
        <v>45558</v>
      </c>
      <c r="I51" s="182"/>
      <c r="J51" s="4" t="s">
        <v>11</v>
      </c>
      <c r="K51" s="26">
        <f>SKETCH!K4</f>
        <v>45663</v>
      </c>
      <c r="L51" s="28" t="str">
        <f>SKETCH!L4</f>
        <v>UPDATE DETAILS</v>
      </c>
    </row>
    <row r="52" spans="1:12" ht="24" customHeight="1">
      <c r="A52" s="14" t="s">
        <v>12</v>
      </c>
      <c r="B52" s="157" t="str">
        <f>SKETCH!B5</f>
        <v>PRINTED POLAR FLEECE-LINED CANVAS SHIRT JACKET WITH PENCIL SLOT</v>
      </c>
      <c r="C52" s="158"/>
      <c r="D52" s="158"/>
      <c r="E52" s="158"/>
      <c r="F52" s="158"/>
      <c r="G52" s="158"/>
      <c r="H52" s="158"/>
      <c r="I52" s="159"/>
      <c r="J52" s="4" t="s">
        <v>13</v>
      </c>
      <c r="K52" s="26">
        <f>SKETCH!K5</f>
        <v>0</v>
      </c>
      <c r="L52" s="28">
        <f>SKETCH!L5</f>
        <v>0</v>
      </c>
    </row>
    <row r="53" spans="1:12" ht="18.95" customHeight="1" thickBot="1">
      <c r="A53" s="150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2"/>
    </row>
    <row r="54" spans="1:12" ht="26.1" customHeight="1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</row>
    <row r="55" spans="1:12" ht="26.1" customHeight="1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</row>
    <row r="56" spans="1:12" ht="26.1" customHeight="1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12" ht="26.1" customHeight="1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12" ht="26.1" customHeight="1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</row>
    <row r="59" spans="1:12" ht="26.1" customHeight="1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</row>
    <row r="60" spans="1:12" ht="26.1" customHeight="1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</row>
    <row r="61" spans="1:12" ht="26.1" customHeight="1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</row>
    <row r="62" spans="1:12" ht="26.1" customHeight="1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</row>
    <row r="63" spans="1:12" ht="26.1" customHeight="1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</row>
    <row r="64" spans="1:12" ht="26.1" customHeight="1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</row>
    <row r="65" spans="1:20" ht="26.1" customHeight="1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</row>
    <row r="66" spans="1:20" ht="26.1" customHeight="1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</row>
    <row r="67" spans="1:20" ht="26.1" customHeight="1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</row>
    <row r="68" spans="1:20" ht="26.1" customHeight="1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</row>
    <row r="69" spans="1:20" ht="26.1" customHeight="1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</row>
    <row r="70" spans="1:20" ht="26.1" customHeight="1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</row>
    <row r="71" spans="1:20" ht="26.1" customHeight="1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</row>
    <row r="72" spans="1:20" ht="26.1" customHeight="1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</row>
    <row r="73" spans="1:20" ht="26.1" customHeight="1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</row>
    <row r="74" spans="1:20" ht="26.1" customHeight="1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</row>
    <row r="75" spans="1:20" ht="26.1" customHeight="1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</row>
    <row r="76" spans="1:20" ht="26.1" customHeight="1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</row>
    <row r="77" spans="1:20" ht="26.1" customHeight="1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</row>
    <row r="78" spans="1:20" ht="26.1" customHeight="1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</row>
    <row r="79" spans="1:20" ht="26.1" customHeight="1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T79" s="46"/>
    </row>
    <row r="80" spans="1:20" ht="26.1" customHeight="1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O80" s="46"/>
    </row>
    <row r="81" spans="1:12" ht="26.1" customHeight="1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</row>
    <row r="82" spans="1:12" ht="26.1" customHeight="1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</row>
    <row r="83" spans="1:12" ht="26.1" customHeight="1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</row>
    <row r="84" spans="1:12" ht="26.1" customHeight="1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</row>
    <row r="85" spans="1:12" ht="26.1" customHeight="1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</row>
    <row r="86" spans="1:12" ht="26.1" customHeight="1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</row>
    <row r="87" spans="1:12" ht="26.1" customHeight="1">
      <c r="A87" s="176"/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</row>
    <row r="88" spans="1:12" ht="26.1" customHeight="1">
      <c r="A88" s="176"/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</row>
    <row r="89" spans="1:12" ht="26.1" customHeight="1">
      <c r="A89" s="176"/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</row>
    <row r="90" spans="1:12" ht="26.1" customHeight="1">
      <c r="A90" s="176"/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</row>
    <row r="91" spans="1:12" ht="26.1" customHeight="1">
      <c r="A91" s="176"/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</row>
    <row r="92" spans="1:12" ht="26.1" customHeight="1">
      <c r="A92" s="17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</row>
    <row r="93" spans="1:12" ht="26.1" customHeight="1">
      <c r="A93" s="176"/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</row>
    <row r="94" spans="1:12" ht="26.1" customHeight="1">
      <c r="A94" s="176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</row>
    <row r="95" spans="1:12" ht="54.95" customHeight="1" thickBot="1">
      <c r="A95" s="3"/>
      <c r="B95" s="3"/>
      <c r="C95" s="3"/>
      <c r="D95" s="3"/>
      <c r="E95" s="3"/>
      <c r="F95" s="3"/>
      <c r="G95" s="3"/>
      <c r="H95" s="214" t="str">
        <f>SKETCH!H1</f>
        <v>COLEMAN</v>
      </c>
      <c r="I95" s="214"/>
      <c r="J95" s="214"/>
      <c r="K95" s="214"/>
      <c r="L95" s="214"/>
    </row>
    <row r="96" spans="1:12" ht="26.1" customHeight="1">
      <c r="A96" s="10" t="s">
        <v>1</v>
      </c>
      <c r="B96" s="154" t="str">
        <f>SKETCH!B2</f>
        <v>FALL 2025</v>
      </c>
      <c r="C96" s="155"/>
      <c r="D96" s="155"/>
      <c r="E96" s="155"/>
      <c r="F96" s="156"/>
      <c r="G96" s="24" t="s">
        <v>66</v>
      </c>
      <c r="H96" s="215">
        <f>SKETCH!H2</f>
        <v>0</v>
      </c>
      <c r="I96" s="216"/>
      <c r="J96" s="11" t="s">
        <v>3</v>
      </c>
      <c r="K96" s="12">
        <f>SKETCH!K2</f>
        <v>45511</v>
      </c>
      <c r="L96" s="13" t="s">
        <v>4</v>
      </c>
    </row>
    <row r="97" spans="1:12" ht="26.1" customHeight="1">
      <c r="A97" s="14" t="s">
        <v>5</v>
      </c>
      <c r="B97" s="157" t="str">
        <f>SKETCH!B3</f>
        <v>OUTERWEAR</v>
      </c>
      <c r="C97" s="158"/>
      <c r="D97" s="158"/>
      <c r="E97" s="158"/>
      <c r="F97" s="159"/>
      <c r="G97" s="25" t="s">
        <v>67</v>
      </c>
      <c r="H97" s="217" t="str">
        <f>SKETCH!H3</f>
        <v>NO PROTO--POCKET MOCK-UP ONLY</v>
      </c>
      <c r="I97" s="218"/>
      <c r="J97" s="4" t="s">
        <v>8</v>
      </c>
      <c r="K97" s="26">
        <f>SKETCH!K53</f>
        <v>0</v>
      </c>
      <c r="L97" s="27" t="str">
        <f>SKETCH!L3</f>
        <v>PRODUCTION</v>
      </c>
    </row>
    <row r="98" spans="1:12" ht="26.1" customHeight="1">
      <c r="A98" s="15" t="s">
        <v>9</v>
      </c>
      <c r="B98" s="160" t="str">
        <f>SKETCH!B4</f>
        <v>CF5H4533</v>
      </c>
      <c r="C98" s="161"/>
      <c r="D98" s="161"/>
      <c r="E98" s="161"/>
      <c r="F98" s="162"/>
      <c r="G98" s="25" t="s">
        <v>16</v>
      </c>
      <c r="H98" s="217">
        <f>SKETCH!H4</f>
        <v>45558</v>
      </c>
      <c r="I98" s="218"/>
      <c r="J98" s="4" t="s">
        <v>11</v>
      </c>
      <c r="K98" s="26">
        <f>SKETCH!K4</f>
        <v>45663</v>
      </c>
      <c r="L98" s="28" t="str">
        <f>SKETCH!L4</f>
        <v>UPDATE DETAILS</v>
      </c>
    </row>
    <row r="99" spans="1:12" ht="26.1" customHeight="1">
      <c r="A99" s="14" t="s">
        <v>12</v>
      </c>
      <c r="B99" s="157" t="str">
        <f>SKETCH!B5</f>
        <v>PRINTED POLAR FLEECE-LINED CANVAS SHIRT JACKET WITH PENCIL SLOT</v>
      </c>
      <c r="C99" s="158"/>
      <c r="D99" s="158"/>
      <c r="E99" s="158"/>
      <c r="F99" s="158"/>
      <c r="G99" s="158"/>
      <c r="H99" s="158"/>
      <c r="I99" s="159"/>
      <c r="J99" s="4" t="s">
        <v>13</v>
      </c>
      <c r="K99" s="26">
        <f>SKETCH!K5</f>
        <v>0</v>
      </c>
      <c r="L99" s="28">
        <f>SKETCH!L5</f>
        <v>0</v>
      </c>
    </row>
    <row r="100" spans="1:12" ht="26.1" customHeight="1" thickBot="1">
      <c r="A100" s="150"/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2"/>
    </row>
    <row r="101" spans="1:12" ht="26.1" customHeight="1">
      <c r="A101" s="176"/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</row>
    <row r="102" spans="1:12" ht="26.1" customHeight="1">
      <c r="A102" s="176"/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</row>
    <row r="103" spans="1:12" ht="26.1" customHeight="1">
      <c r="A103" s="176"/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</row>
    <row r="104" spans="1:12" ht="26.1" customHeight="1">
      <c r="A104" s="176"/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</row>
    <row r="105" spans="1:12" ht="26.1" customHeight="1">
      <c r="A105" s="176"/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</row>
    <row r="106" spans="1:12" ht="26.1" customHeight="1">
      <c r="A106" s="176"/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</row>
    <row r="107" spans="1:12" ht="26.1" customHeight="1">
      <c r="A107" s="176"/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</row>
    <row r="108" spans="1:12" ht="26.1" customHeight="1">
      <c r="A108" s="176"/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</row>
    <row r="109" spans="1:12" ht="26.1" customHeight="1">
      <c r="A109" s="176"/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</row>
    <row r="110" spans="1:12" ht="26.1" customHeight="1">
      <c r="A110" s="176"/>
      <c r="B110" s="176"/>
      <c r="C110" s="176"/>
      <c r="D110" s="176"/>
      <c r="E110" s="176"/>
      <c r="F110" s="176"/>
      <c r="G110" s="176"/>
      <c r="H110" s="176"/>
      <c r="I110" s="176"/>
      <c r="J110" s="176"/>
      <c r="K110" s="176"/>
      <c r="L110" s="176"/>
    </row>
    <row r="111" spans="1:12" ht="26.1" customHeight="1">
      <c r="A111" s="176"/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</row>
    <row r="112" spans="1:12" ht="26.1" customHeight="1">
      <c r="A112" s="176"/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</row>
    <row r="113" spans="1:12" ht="26.1" customHeight="1">
      <c r="A113" s="176"/>
      <c r="B113" s="176"/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</row>
    <row r="114" spans="1:12" ht="26.1" customHeight="1">
      <c r="A114" s="176"/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</row>
    <row r="115" spans="1:12" ht="26.1" customHeight="1">
      <c r="A115" s="176"/>
      <c r="B115" s="176"/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</row>
    <row r="116" spans="1:12" ht="26.1" customHeight="1">
      <c r="A116" s="176"/>
      <c r="B116" s="176"/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</row>
    <row r="117" spans="1:12" ht="26.1" customHeight="1">
      <c r="A117" s="176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</row>
    <row r="118" spans="1:12" ht="26.1" customHeight="1">
      <c r="A118" s="176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</row>
    <row r="119" spans="1:12" ht="26.1" customHeight="1">
      <c r="A119" s="176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</row>
    <row r="120" spans="1:12" ht="26.1" customHeight="1">
      <c r="A120" s="176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</row>
    <row r="121" spans="1:12" ht="26.1" customHeight="1">
      <c r="A121" s="176"/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</row>
    <row r="122" spans="1:12" ht="26.1" customHeight="1">
      <c r="A122" s="176"/>
      <c r="B122" s="176"/>
      <c r="C122" s="176"/>
      <c r="D122" s="176"/>
      <c r="E122" s="176"/>
      <c r="F122" s="176"/>
      <c r="G122" s="176"/>
      <c r="H122" s="176"/>
      <c r="I122" s="176"/>
      <c r="J122" s="176"/>
      <c r="K122" s="176"/>
      <c r="L122" s="176"/>
    </row>
    <row r="123" spans="1:12" ht="26.1" customHeight="1">
      <c r="A123" s="176"/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</row>
    <row r="124" spans="1:12" ht="26.1" customHeight="1">
      <c r="A124" s="176"/>
      <c r="B124" s="176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</row>
    <row r="125" spans="1:12" ht="26.1" customHeight="1">
      <c r="A125" s="176"/>
      <c r="B125" s="176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</row>
    <row r="126" spans="1:12" ht="26.1" customHeight="1">
      <c r="A126" s="176"/>
      <c r="B126" s="176"/>
      <c r="C126" s="176"/>
      <c r="D126" s="176"/>
      <c r="E126" s="176"/>
      <c r="F126" s="176"/>
      <c r="G126" s="176"/>
      <c r="H126" s="176"/>
      <c r="I126" s="176"/>
      <c r="J126" s="176"/>
      <c r="K126" s="176"/>
      <c r="L126" s="176"/>
    </row>
    <row r="127" spans="1:12" ht="26.1" customHeight="1">
      <c r="A127" s="176"/>
      <c r="B127" s="176"/>
      <c r="C127" s="176"/>
      <c r="D127" s="176"/>
      <c r="E127" s="176"/>
      <c r="F127" s="176"/>
      <c r="G127" s="176"/>
      <c r="H127" s="176"/>
      <c r="I127" s="176"/>
      <c r="J127" s="176"/>
      <c r="K127" s="176"/>
      <c r="L127" s="176"/>
    </row>
    <row r="128" spans="1:12" ht="26.1" customHeight="1">
      <c r="A128" s="176"/>
      <c r="B128" s="176"/>
      <c r="C128" s="176"/>
      <c r="D128" s="176"/>
      <c r="E128" s="176"/>
      <c r="F128" s="176"/>
      <c r="G128" s="176"/>
      <c r="H128" s="176"/>
      <c r="I128" s="176"/>
      <c r="J128" s="176"/>
      <c r="K128" s="176"/>
      <c r="L128" s="176"/>
    </row>
    <row r="129" spans="1:12" ht="26.1" customHeight="1">
      <c r="A129" s="176"/>
      <c r="B129" s="176"/>
      <c r="C129" s="176"/>
      <c r="D129" s="176"/>
      <c r="E129" s="176"/>
      <c r="F129" s="176"/>
      <c r="G129" s="176"/>
      <c r="H129" s="176"/>
      <c r="I129" s="176"/>
      <c r="J129" s="176"/>
      <c r="K129" s="176"/>
      <c r="L129" s="176"/>
    </row>
    <row r="130" spans="1:12" ht="26.1" customHeight="1">
      <c r="A130" s="176"/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</row>
    <row r="131" spans="1:12" ht="26.1" customHeight="1">
      <c r="A131" s="176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</row>
    <row r="132" spans="1:12" ht="26.1" customHeight="1">
      <c r="A132" s="176"/>
      <c r="B132" s="176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</row>
    <row r="133" spans="1:12" ht="26.1" customHeight="1">
      <c r="A133" s="176"/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</row>
    <row r="134" spans="1:12" ht="26.1" customHeight="1">
      <c r="A134" s="176"/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</row>
    <row r="135" spans="1:12" ht="26.1" customHeight="1">
      <c r="A135" s="176"/>
      <c r="B135" s="176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</row>
    <row r="136" spans="1:12" ht="26.1" customHeight="1">
      <c r="A136" s="176"/>
      <c r="B136" s="176"/>
      <c r="C136" s="176"/>
      <c r="D136" s="176"/>
      <c r="E136" s="176"/>
      <c r="F136" s="176"/>
      <c r="G136" s="176"/>
      <c r="H136" s="176"/>
      <c r="I136" s="176"/>
      <c r="J136" s="176"/>
      <c r="K136" s="176"/>
      <c r="L136" s="176"/>
    </row>
    <row r="137" spans="1:12" ht="26.1" customHeight="1">
      <c r="A137" s="176"/>
      <c r="B137" s="176"/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</row>
    <row r="138" spans="1:12" ht="26.1" customHeight="1">
      <c r="A138" s="176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</row>
    <row r="139" spans="1:12" ht="26.1" customHeight="1">
      <c r="A139" s="176"/>
      <c r="B139" s="176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</row>
    <row r="140" spans="1:12" ht="26.1" customHeight="1">
      <c r="A140" s="176"/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</row>
    <row r="141" spans="1:12" ht="26.1" customHeight="1">
      <c r="A141" s="176"/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</row>
    <row r="142" spans="1:12" ht="26.1" customHeight="1"/>
    <row r="143" spans="1:12" ht="26.1" customHeight="1"/>
    <row r="144" spans="1:12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26.1" customHeight="1"/>
    <row r="309" ht="26.1" customHeight="1"/>
    <row r="310" ht="26.1" customHeight="1"/>
    <row r="311" ht="26.1" customHeight="1"/>
    <row r="312" ht="26.1" customHeight="1"/>
    <row r="313" ht="26.1" customHeight="1"/>
    <row r="314" ht="26.1" customHeight="1"/>
    <row r="315" ht="26.1" customHeight="1"/>
    <row r="316" ht="26.1" customHeight="1"/>
    <row r="317" ht="26.1" customHeight="1"/>
    <row r="318" ht="26.1" customHeight="1"/>
    <row r="319" ht="26.1" customHeight="1"/>
    <row r="320" ht="26.1" customHeight="1"/>
    <row r="321" ht="26.1" customHeight="1"/>
    <row r="322" ht="26.1" customHeight="1"/>
    <row r="323" ht="26.1" customHeight="1"/>
    <row r="324" ht="26.1" customHeight="1"/>
    <row r="325" ht="26.1" customHeight="1"/>
    <row r="326" ht="26.1" customHeight="1"/>
    <row r="327" ht="26.1" customHeight="1"/>
    <row r="328" ht="26.1" customHeight="1"/>
    <row r="329" ht="26.1" customHeight="1"/>
    <row r="330" ht="26.1" customHeight="1"/>
    <row r="331" ht="26.1" customHeight="1"/>
    <row r="332" ht="26.1" customHeight="1"/>
    <row r="333" ht="26.1" customHeight="1"/>
    <row r="334" ht="26.1" customHeight="1"/>
    <row r="335" ht="26.1" customHeight="1"/>
    <row r="336" ht="26.1" customHeight="1"/>
    <row r="337" ht="26.1" customHeight="1"/>
    <row r="338" ht="26.1" customHeight="1"/>
    <row r="339" ht="26.1" customHeight="1"/>
    <row r="340" ht="26.1" customHeight="1"/>
    <row r="341" ht="26.1" customHeight="1"/>
    <row r="342" ht="26.1" customHeight="1"/>
    <row r="343" ht="26.1" customHeight="1"/>
    <row r="344" ht="26.1" customHeight="1"/>
    <row r="345" ht="26.1" customHeight="1"/>
    <row r="346" ht="26.1" customHeight="1"/>
    <row r="347" ht="26.1" customHeight="1"/>
    <row r="348" ht="26.1" customHeight="1"/>
    <row r="349" ht="26.1" customHeight="1"/>
    <row r="350" ht="26.1" customHeight="1"/>
    <row r="351" ht="26.1" customHeight="1"/>
    <row r="352" ht="26.1" customHeight="1"/>
    <row r="353" ht="26.1" customHeight="1"/>
    <row r="354" ht="26.1" customHeight="1"/>
  </sheetData>
  <sheetProtection sheet="1" scenarios="1" formatCells="0" selectLockedCells="1"/>
  <mergeCells count="30">
    <mergeCell ref="B4:F4"/>
    <mergeCell ref="H4:I4"/>
    <mergeCell ref="H1:L1"/>
    <mergeCell ref="B2:F2"/>
    <mergeCell ref="H2:I2"/>
    <mergeCell ref="B3:F3"/>
    <mergeCell ref="H3:I3"/>
    <mergeCell ref="B5:I5"/>
    <mergeCell ref="A6:L6"/>
    <mergeCell ref="A7:L47"/>
    <mergeCell ref="H48:L48"/>
    <mergeCell ref="B49:F49"/>
    <mergeCell ref="H49:I49"/>
    <mergeCell ref="A54:L94"/>
    <mergeCell ref="B50:F50"/>
    <mergeCell ref="H50:I50"/>
    <mergeCell ref="B51:F51"/>
    <mergeCell ref="H51:I51"/>
    <mergeCell ref="B52:I52"/>
    <mergeCell ref="A53:L53"/>
    <mergeCell ref="B99:I99"/>
    <mergeCell ref="A100:L100"/>
    <mergeCell ref="A101:L141"/>
    <mergeCell ref="H95:L95"/>
    <mergeCell ref="B96:F96"/>
    <mergeCell ref="H96:I96"/>
    <mergeCell ref="B97:F97"/>
    <mergeCell ref="H97:I97"/>
    <mergeCell ref="B98:F98"/>
    <mergeCell ref="H98:I98"/>
  </mergeCells>
  <phoneticPr fontId="5" type="noConversion"/>
  <printOptions horizontalCentered="1"/>
  <pageMargins left="0.25" right="0.25" top="0.25" bottom="0.25" header="0" footer="0.5"/>
  <pageSetup scale="46" orientation="landscape" horizontalDpi="525" verticalDpi="525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15"/>
  <sheetViews>
    <sheetView view="pageBreakPreview" zoomScaleNormal="80" zoomScaleSheetLayoutView="100" zoomScalePageLayoutView="75" workbookViewId="0">
      <selection activeCell="I13" sqref="I13"/>
    </sheetView>
  </sheetViews>
  <sheetFormatPr defaultColWidth="8.85546875" defaultRowHeight="13.5"/>
  <cols>
    <col min="1" max="1" width="28.7109375" style="22" customWidth="1"/>
    <col min="2" max="2" width="21.28515625" style="22" customWidth="1"/>
    <col min="3" max="3" width="13.85546875" style="42" customWidth="1"/>
    <col min="4" max="4" width="10.85546875" style="43" customWidth="1"/>
    <col min="5" max="5" width="13.7109375" style="43" customWidth="1"/>
    <col min="6" max="9" width="14.42578125" style="44" customWidth="1"/>
    <col min="10" max="10" width="14.7109375" style="44" customWidth="1"/>
    <col min="11" max="11" width="14" style="44" customWidth="1"/>
    <col min="12" max="15" width="22" style="22" customWidth="1"/>
    <col min="16" max="16384" width="8.85546875" style="22"/>
  </cols>
  <sheetData>
    <row r="1" spans="1:15" s="20" customFormat="1" ht="51.95" customHeight="1" thickBot="1">
      <c r="A1" s="3"/>
      <c r="B1" s="3"/>
      <c r="C1" s="45"/>
      <c r="D1" s="45"/>
      <c r="E1" s="45"/>
      <c r="F1" s="45"/>
      <c r="G1" s="45"/>
      <c r="H1" s="45"/>
      <c r="I1" s="45"/>
      <c r="J1" s="45"/>
      <c r="K1" s="148" t="str">
        <f>SKETCH!H1</f>
        <v>COLEMAN</v>
      </c>
      <c r="L1" s="148"/>
      <c r="M1" s="148"/>
      <c r="N1" s="148"/>
      <c r="O1" s="148"/>
    </row>
    <row r="2" spans="1:15" s="20" customFormat="1" ht="26.1" customHeight="1">
      <c r="A2" s="10" t="s">
        <v>1</v>
      </c>
      <c r="B2" s="154" t="str">
        <f>SKETCH!B2</f>
        <v>FALL 2025</v>
      </c>
      <c r="C2" s="155"/>
      <c r="D2" s="155"/>
      <c r="E2" s="155"/>
      <c r="F2" s="155"/>
      <c r="G2" s="155"/>
      <c r="H2" s="156"/>
      <c r="I2" s="266" t="str">
        <f>SKETCH!G2</f>
        <v>TECH PACK SENT</v>
      </c>
      <c r="J2" s="267"/>
      <c r="K2" s="177">
        <f>SKETCH!H2</f>
        <v>0</v>
      </c>
      <c r="L2" s="178"/>
      <c r="M2" s="11" t="s">
        <v>3</v>
      </c>
      <c r="N2" s="12">
        <f>SKETCH!K2</f>
        <v>45511</v>
      </c>
      <c r="O2" s="13" t="s">
        <v>4</v>
      </c>
    </row>
    <row r="3" spans="1:15" s="20" customFormat="1" ht="24.75" customHeight="1">
      <c r="A3" s="14" t="s">
        <v>5</v>
      </c>
      <c r="B3" s="157" t="str">
        <f>SKETCH!B3</f>
        <v>OUTERWEAR</v>
      </c>
      <c r="C3" s="158"/>
      <c r="D3" s="158"/>
      <c r="E3" s="158"/>
      <c r="F3" s="158"/>
      <c r="G3" s="158"/>
      <c r="H3" s="159"/>
      <c r="I3" s="261" t="str">
        <f>SKETCH!G3</f>
        <v>PROTO RCVD</v>
      </c>
      <c r="J3" s="262"/>
      <c r="K3" s="179" t="str">
        <f>SKETCH!H3</f>
        <v>NO PROTO--POCKET MOCK-UP ONLY</v>
      </c>
      <c r="L3" s="180"/>
      <c r="M3" s="4" t="s">
        <v>8</v>
      </c>
      <c r="N3" s="26">
        <f>SKETCH!K3</f>
        <v>45642</v>
      </c>
      <c r="O3" s="27" t="str">
        <f>SKETCH!L3</f>
        <v>PRODUCTION</v>
      </c>
    </row>
    <row r="4" spans="1:15" s="20" customFormat="1" ht="30" customHeight="1">
      <c r="A4" s="15" t="s">
        <v>9</v>
      </c>
      <c r="B4" s="160" t="str">
        <f>SKETCH!B4</f>
        <v>CF5H4533</v>
      </c>
      <c r="C4" s="161"/>
      <c r="D4" s="161"/>
      <c r="E4" s="161"/>
      <c r="F4" s="161"/>
      <c r="G4" s="161"/>
      <c r="H4" s="162"/>
      <c r="I4" s="261" t="str">
        <f>SKETCH!G4</f>
        <v>SHOWROOM SAMPLE</v>
      </c>
      <c r="J4" s="262"/>
      <c r="K4" s="181">
        <f>SKETCH!H4</f>
        <v>45558</v>
      </c>
      <c r="L4" s="182"/>
      <c r="M4" s="4" t="s">
        <v>11</v>
      </c>
      <c r="N4" s="26">
        <f>SKETCH!K4</f>
        <v>45663</v>
      </c>
      <c r="O4" s="28" t="str">
        <f>SKETCH!L4</f>
        <v>UPDATE DETAILS</v>
      </c>
    </row>
    <row r="5" spans="1:15" s="20" customFormat="1" ht="23.1" customHeight="1" thickBot="1">
      <c r="A5" s="16" t="s">
        <v>12</v>
      </c>
      <c r="B5" s="163" t="str">
        <f>SKETCH!B5</f>
        <v>PRINTED POLAR FLEECE-LINED CANVAS SHIRT JACKET WITH PENCIL SLOT</v>
      </c>
      <c r="C5" s="164"/>
      <c r="D5" s="164"/>
      <c r="E5" s="164"/>
      <c r="F5" s="164"/>
      <c r="G5" s="164"/>
      <c r="H5" s="164"/>
      <c r="I5" s="164"/>
      <c r="J5" s="164"/>
      <c r="K5" s="164"/>
      <c r="L5" s="165"/>
      <c r="M5" s="17" t="s">
        <v>13</v>
      </c>
      <c r="N5" s="18">
        <f>SKETCH!K5</f>
        <v>0</v>
      </c>
      <c r="O5" s="19">
        <f>SKETCH!L5</f>
        <v>0</v>
      </c>
    </row>
    <row r="6" spans="1:15" s="20" customFormat="1" ht="18" customHeight="1" thickBot="1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2"/>
    </row>
    <row r="7" spans="1:15" s="20" customFormat="1" ht="32.25" thickBot="1">
      <c r="A7" s="263" t="s">
        <v>68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5"/>
    </row>
    <row r="8" spans="1:15" s="35" customFormat="1" ht="26.1" customHeight="1">
      <c r="A8" s="258" t="s">
        <v>69</v>
      </c>
      <c r="B8" s="259"/>
      <c r="C8" s="79" t="s">
        <v>70</v>
      </c>
      <c r="D8" s="92" t="s">
        <v>71</v>
      </c>
      <c r="E8" s="129" t="s">
        <v>159</v>
      </c>
      <c r="F8" s="101" t="s">
        <v>146</v>
      </c>
      <c r="G8" s="130" t="s">
        <v>70</v>
      </c>
      <c r="H8" s="101" t="s">
        <v>147</v>
      </c>
      <c r="I8" s="131" t="s">
        <v>148</v>
      </c>
      <c r="J8" s="131" t="s">
        <v>149</v>
      </c>
      <c r="K8" s="78" t="s">
        <v>161</v>
      </c>
      <c r="L8" s="259" t="s">
        <v>72</v>
      </c>
      <c r="M8" s="259"/>
      <c r="N8" s="259"/>
      <c r="O8" s="260"/>
    </row>
    <row r="9" spans="1:15" s="36" customFormat="1" ht="26.1" customHeight="1">
      <c r="A9" s="256" t="s">
        <v>73</v>
      </c>
      <c r="B9" s="257"/>
      <c r="C9" s="80">
        <v>30.5</v>
      </c>
      <c r="D9" s="94">
        <v>0.5</v>
      </c>
      <c r="E9" s="125">
        <v>29</v>
      </c>
      <c r="F9" s="84">
        <v>29.75</v>
      </c>
      <c r="G9" s="80">
        <v>30.5</v>
      </c>
      <c r="H9" s="84">
        <v>31.25</v>
      </c>
      <c r="I9" s="102">
        <v>32</v>
      </c>
      <c r="J9" s="102">
        <v>32.75</v>
      </c>
      <c r="K9" s="83">
        <v>33.5</v>
      </c>
      <c r="L9" s="254" t="s">
        <v>74</v>
      </c>
      <c r="M9" s="254"/>
      <c r="N9" s="254"/>
      <c r="O9" s="255"/>
    </row>
    <row r="10" spans="1:15" s="36" customFormat="1" ht="26.1" customHeight="1">
      <c r="A10" s="256" t="s">
        <v>75</v>
      </c>
      <c r="B10" s="257"/>
      <c r="C10" s="80">
        <v>31</v>
      </c>
      <c r="D10" s="94">
        <v>0.5</v>
      </c>
      <c r="E10" s="125">
        <v>29.5</v>
      </c>
      <c r="F10" s="84">
        <v>30.25</v>
      </c>
      <c r="G10" s="80">
        <v>31</v>
      </c>
      <c r="H10" s="84">
        <v>31.75</v>
      </c>
      <c r="I10" s="102">
        <v>32.5</v>
      </c>
      <c r="J10" s="102">
        <v>33.25</v>
      </c>
      <c r="K10" s="83">
        <v>34</v>
      </c>
      <c r="L10" s="254" t="s">
        <v>76</v>
      </c>
      <c r="M10" s="254"/>
      <c r="N10" s="254"/>
      <c r="O10" s="255"/>
    </row>
    <row r="11" spans="1:15" s="36" customFormat="1" ht="26.1" customHeight="1">
      <c r="A11" s="256" t="s">
        <v>77</v>
      </c>
      <c r="B11" s="257"/>
      <c r="C11" s="80">
        <v>47</v>
      </c>
      <c r="D11" s="94">
        <v>0.5</v>
      </c>
      <c r="E11" s="125">
        <v>41</v>
      </c>
      <c r="F11" s="98">
        <v>44</v>
      </c>
      <c r="G11" s="109">
        <v>47</v>
      </c>
      <c r="H11" s="110">
        <v>50</v>
      </c>
      <c r="I11" s="111">
        <v>53</v>
      </c>
      <c r="J11" s="103">
        <v>57</v>
      </c>
      <c r="K11" s="83">
        <v>61</v>
      </c>
      <c r="L11" s="254" t="s">
        <v>78</v>
      </c>
      <c r="M11" s="254"/>
      <c r="N11" s="254"/>
      <c r="O11" s="255"/>
    </row>
    <row r="12" spans="1:15" s="36" customFormat="1" ht="26.1" customHeight="1">
      <c r="A12" s="256" t="s">
        <v>79</v>
      </c>
      <c r="B12" s="257"/>
      <c r="C12" s="80">
        <v>46</v>
      </c>
      <c r="D12" s="94">
        <v>0.5</v>
      </c>
      <c r="E12" s="125">
        <v>40</v>
      </c>
      <c r="F12" s="110">
        <v>43</v>
      </c>
      <c r="G12" s="109">
        <v>46</v>
      </c>
      <c r="H12" s="110">
        <v>49</v>
      </c>
      <c r="I12" s="111">
        <v>52</v>
      </c>
      <c r="J12" s="103">
        <v>56</v>
      </c>
      <c r="K12" s="83">
        <v>60</v>
      </c>
      <c r="L12" s="254" t="s">
        <v>80</v>
      </c>
      <c r="M12" s="254"/>
      <c r="N12" s="254"/>
      <c r="O12" s="255"/>
    </row>
    <row r="13" spans="1:15" s="37" customFormat="1" ht="26.1" customHeight="1">
      <c r="A13" s="256" t="s">
        <v>81</v>
      </c>
      <c r="B13" s="257"/>
      <c r="C13" s="80">
        <v>19.5</v>
      </c>
      <c r="D13" s="94">
        <v>0.375</v>
      </c>
      <c r="E13" s="125">
        <v>18</v>
      </c>
      <c r="F13" s="110">
        <v>18.75</v>
      </c>
      <c r="G13" s="109">
        <v>19.5</v>
      </c>
      <c r="H13" s="110">
        <v>20.25</v>
      </c>
      <c r="I13" s="111">
        <v>21</v>
      </c>
      <c r="J13" s="103">
        <v>22</v>
      </c>
      <c r="K13" s="85">
        <v>23</v>
      </c>
      <c r="L13" s="254" t="s">
        <v>82</v>
      </c>
      <c r="M13" s="254"/>
      <c r="N13" s="254"/>
      <c r="O13" s="255"/>
    </row>
    <row r="14" spans="1:15" s="37" customFormat="1" ht="26.1" customHeight="1">
      <c r="A14" s="256" t="s">
        <v>83</v>
      </c>
      <c r="B14" s="257"/>
      <c r="C14" s="80">
        <v>18</v>
      </c>
      <c r="D14" s="94">
        <v>0.375</v>
      </c>
      <c r="E14" s="125">
        <v>16.5</v>
      </c>
      <c r="F14" s="98">
        <v>17.25</v>
      </c>
      <c r="G14" s="109">
        <v>18</v>
      </c>
      <c r="H14" s="110">
        <v>18.75</v>
      </c>
      <c r="I14" s="111">
        <v>19.5</v>
      </c>
      <c r="J14" s="103">
        <v>20.5</v>
      </c>
      <c r="K14" s="85">
        <v>21.5</v>
      </c>
      <c r="L14" s="254" t="s">
        <v>85</v>
      </c>
      <c r="M14" s="254"/>
      <c r="N14" s="254"/>
      <c r="O14" s="255"/>
    </row>
    <row r="15" spans="1:15" s="37" customFormat="1" ht="26.1" customHeight="1">
      <c r="A15" s="256" t="s">
        <v>84</v>
      </c>
      <c r="B15" s="257"/>
      <c r="C15" s="80">
        <v>17.25</v>
      </c>
      <c r="D15" s="94">
        <v>0.375</v>
      </c>
      <c r="E15" s="125">
        <v>15.75</v>
      </c>
      <c r="F15" s="110">
        <v>16.5</v>
      </c>
      <c r="G15" s="109">
        <v>17.25</v>
      </c>
      <c r="H15" s="122">
        <v>18</v>
      </c>
      <c r="I15" s="112">
        <v>18.75</v>
      </c>
      <c r="J15" s="102">
        <v>19.75</v>
      </c>
      <c r="K15" s="85">
        <v>20.75</v>
      </c>
      <c r="L15" s="254" t="s">
        <v>85</v>
      </c>
      <c r="M15" s="254"/>
      <c r="N15" s="254"/>
      <c r="O15" s="255"/>
    </row>
    <row r="16" spans="1:15" s="37" customFormat="1" ht="26.1" customHeight="1">
      <c r="A16" s="250"/>
      <c r="B16" s="251"/>
      <c r="C16" s="64"/>
      <c r="D16" s="94"/>
      <c r="E16" s="125"/>
      <c r="F16" s="110"/>
      <c r="G16" s="109"/>
      <c r="H16" s="110"/>
      <c r="I16" s="113"/>
      <c r="J16" s="104"/>
      <c r="K16" s="85"/>
      <c r="L16" s="252"/>
      <c r="M16" s="252"/>
      <c r="N16" s="252"/>
      <c r="O16" s="253"/>
    </row>
    <row r="17" spans="1:15" s="37" customFormat="1" ht="26.1" customHeight="1">
      <c r="A17" s="250" t="s">
        <v>132</v>
      </c>
      <c r="B17" s="251"/>
      <c r="C17" s="64">
        <v>10.5</v>
      </c>
      <c r="D17" s="94">
        <v>0.25</v>
      </c>
      <c r="E17" s="125">
        <v>9.5</v>
      </c>
      <c r="F17" s="110">
        <v>10</v>
      </c>
      <c r="G17" s="109">
        <v>10.5</v>
      </c>
      <c r="H17" s="98">
        <v>11</v>
      </c>
      <c r="I17" s="111">
        <v>11.5</v>
      </c>
      <c r="J17" s="103">
        <v>12.125</v>
      </c>
      <c r="K17" s="85">
        <v>12.75</v>
      </c>
      <c r="L17" s="252" t="s">
        <v>86</v>
      </c>
      <c r="M17" s="252"/>
      <c r="N17" s="252"/>
      <c r="O17" s="253"/>
    </row>
    <row r="18" spans="1:15" s="37" customFormat="1" ht="26.1" customHeight="1">
      <c r="A18" s="250" t="s">
        <v>87</v>
      </c>
      <c r="B18" s="251"/>
      <c r="C18" s="64">
        <v>36</v>
      </c>
      <c r="D18" s="94">
        <v>0.5</v>
      </c>
      <c r="E18" s="125">
        <v>34.5</v>
      </c>
      <c r="F18" s="110">
        <v>35.25</v>
      </c>
      <c r="G18" s="109">
        <v>36</v>
      </c>
      <c r="H18" s="110">
        <v>36.75</v>
      </c>
      <c r="I18" s="112">
        <v>37.5</v>
      </c>
      <c r="J18" s="102">
        <v>38.25</v>
      </c>
      <c r="K18" s="138">
        <v>39</v>
      </c>
      <c r="L18" s="252" t="s">
        <v>88</v>
      </c>
      <c r="M18" s="252"/>
      <c r="N18" s="252"/>
      <c r="O18" s="253"/>
    </row>
    <row r="19" spans="1:15" s="37" customFormat="1" ht="26.1" customHeight="1">
      <c r="A19" s="250" t="s">
        <v>133</v>
      </c>
      <c r="B19" s="251"/>
      <c r="C19" s="64">
        <v>9.25</v>
      </c>
      <c r="D19" s="94">
        <v>0.25</v>
      </c>
      <c r="E19" s="125">
        <v>8.25</v>
      </c>
      <c r="F19" s="110">
        <v>8.75</v>
      </c>
      <c r="G19" s="109">
        <v>9.25</v>
      </c>
      <c r="H19" s="110">
        <v>9.75</v>
      </c>
      <c r="I19" s="111">
        <v>10.25</v>
      </c>
      <c r="J19" s="103">
        <v>10.75</v>
      </c>
      <c r="K19" s="85">
        <v>11.25</v>
      </c>
      <c r="L19" s="252" t="s">
        <v>78</v>
      </c>
      <c r="M19" s="252"/>
      <c r="N19" s="252"/>
      <c r="O19" s="253"/>
    </row>
    <row r="20" spans="1:15" s="37" customFormat="1" ht="26.1" customHeight="1">
      <c r="A20" s="250" t="s">
        <v>134</v>
      </c>
      <c r="B20" s="251"/>
      <c r="C20" s="64">
        <v>8.25</v>
      </c>
      <c r="D20" s="94">
        <v>0.25</v>
      </c>
      <c r="E20" s="125">
        <v>7.5</v>
      </c>
      <c r="F20" s="110">
        <v>7.875</v>
      </c>
      <c r="G20" s="109">
        <v>8.25</v>
      </c>
      <c r="H20" s="110">
        <v>8.625</v>
      </c>
      <c r="I20" s="114">
        <v>9</v>
      </c>
      <c r="J20" s="105">
        <v>9.5</v>
      </c>
      <c r="K20" s="85">
        <v>10</v>
      </c>
      <c r="L20" s="252" t="s">
        <v>89</v>
      </c>
      <c r="M20" s="252"/>
      <c r="N20" s="252"/>
      <c r="O20" s="253"/>
    </row>
    <row r="21" spans="1:15" s="37" customFormat="1" ht="26.1" customHeight="1">
      <c r="A21" s="250" t="s">
        <v>135</v>
      </c>
      <c r="B21" s="251"/>
      <c r="C21" s="64">
        <v>4.75</v>
      </c>
      <c r="D21" s="94">
        <v>0.25</v>
      </c>
      <c r="E21" s="125">
        <v>4.25</v>
      </c>
      <c r="F21" s="110">
        <v>4.5</v>
      </c>
      <c r="G21" s="109">
        <v>4.75</v>
      </c>
      <c r="H21" s="110">
        <v>5</v>
      </c>
      <c r="I21" s="111">
        <v>5.25</v>
      </c>
      <c r="J21" s="103">
        <v>5.5</v>
      </c>
      <c r="K21" s="85">
        <v>5.75</v>
      </c>
      <c r="L21" s="252" t="s">
        <v>141</v>
      </c>
      <c r="M21" s="252"/>
      <c r="N21" s="252"/>
      <c r="O21" s="253"/>
    </row>
    <row r="22" spans="1:15" s="37" customFormat="1" ht="26.1" customHeight="1">
      <c r="A22" s="250" t="s">
        <v>90</v>
      </c>
      <c r="B22" s="251"/>
      <c r="C22" s="64">
        <v>2.5</v>
      </c>
      <c r="D22" s="94">
        <v>6.25E-2</v>
      </c>
      <c r="E22" s="125">
        <v>2.5</v>
      </c>
      <c r="F22" s="110">
        <v>2.5</v>
      </c>
      <c r="G22" s="109">
        <v>2.5</v>
      </c>
      <c r="H22" s="110">
        <v>2.5</v>
      </c>
      <c r="I22" s="111">
        <v>2.5</v>
      </c>
      <c r="J22" s="103">
        <v>2.5</v>
      </c>
      <c r="K22" s="85">
        <v>2.5</v>
      </c>
      <c r="L22" s="252"/>
      <c r="M22" s="252"/>
      <c r="N22" s="252"/>
      <c r="O22" s="253"/>
    </row>
    <row r="23" spans="1:15" s="37" customFormat="1" ht="26.1" customHeight="1">
      <c r="A23" s="250"/>
      <c r="B23" s="251"/>
      <c r="C23" s="64"/>
      <c r="D23" s="94"/>
      <c r="E23" s="125"/>
      <c r="F23" s="110"/>
      <c r="G23" s="109"/>
      <c r="H23" s="110"/>
      <c r="I23" s="113"/>
      <c r="J23" s="104"/>
      <c r="K23" s="85"/>
      <c r="L23" s="252"/>
      <c r="M23" s="252"/>
      <c r="N23" s="252"/>
      <c r="O23" s="253"/>
    </row>
    <row r="24" spans="1:15" s="37" customFormat="1" ht="26.1" customHeight="1">
      <c r="A24" s="250" t="s">
        <v>91</v>
      </c>
      <c r="B24" s="251"/>
      <c r="C24" s="64">
        <v>2.25</v>
      </c>
      <c r="D24" s="94">
        <v>0.125</v>
      </c>
      <c r="E24" s="125">
        <v>2.25</v>
      </c>
      <c r="F24" s="110">
        <v>2.25</v>
      </c>
      <c r="G24" s="109">
        <v>2.25</v>
      </c>
      <c r="H24" s="98">
        <v>2.25</v>
      </c>
      <c r="I24" s="111">
        <v>2.25</v>
      </c>
      <c r="J24" s="103">
        <v>2.25</v>
      </c>
      <c r="K24" s="85">
        <v>2.25</v>
      </c>
      <c r="L24" s="252"/>
      <c r="M24" s="252"/>
      <c r="N24" s="252"/>
      <c r="O24" s="253"/>
    </row>
    <row r="25" spans="1:15" s="37" customFormat="1" ht="26.1" customHeight="1">
      <c r="A25" s="250" t="s">
        <v>92</v>
      </c>
      <c r="B25" s="251"/>
      <c r="C25" s="64">
        <v>7.75</v>
      </c>
      <c r="D25" s="94">
        <v>0.25</v>
      </c>
      <c r="E25" s="125">
        <v>7.25</v>
      </c>
      <c r="F25" s="110">
        <v>7.5</v>
      </c>
      <c r="G25" s="109">
        <v>7.75</v>
      </c>
      <c r="H25" s="110">
        <v>8</v>
      </c>
      <c r="I25" s="113">
        <v>8.25</v>
      </c>
      <c r="J25" s="104">
        <v>8.5</v>
      </c>
      <c r="K25" s="83">
        <v>8.75</v>
      </c>
      <c r="L25" s="252" t="s">
        <v>82</v>
      </c>
      <c r="M25" s="252"/>
      <c r="N25" s="252"/>
      <c r="O25" s="253"/>
    </row>
    <row r="26" spans="1:15" s="37" customFormat="1" ht="26.1" customHeight="1">
      <c r="A26" s="250" t="s">
        <v>93</v>
      </c>
      <c r="B26" s="251"/>
      <c r="C26" s="64">
        <v>4</v>
      </c>
      <c r="D26" s="94">
        <v>0.25</v>
      </c>
      <c r="E26" s="125">
        <v>3.5</v>
      </c>
      <c r="F26" s="98">
        <v>3.75</v>
      </c>
      <c r="G26" s="109">
        <v>4</v>
      </c>
      <c r="H26" s="98">
        <v>4.25</v>
      </c>
      <c r="I26" s="113">
        <v>4.5</v>
      </c>
      <c r="J26" s="104">
        <v>4.75</v>
      </c>
      <c r="K26" s="85">
        <v>5</v>
      </c>
      <c r="L26" s="252" t="s">
        <v>94</v>
      </c>
      <c r="M26" s="252"/>
      <c r="N26" s="252"/>
      <c r="O26" s="253"/>
    </row>
    <row r="27" spans="1:15" s="37" customFormat="1" ht="26.1" customHeight="1">
      <c r="A27" s="250" t="s">
        <v>95</v>
      </c>
      <c r="B27" s="251"/>
      <c r="C27" s="64">
        <v>0.5</v>
      </c>
      <c r="D27" s="94">
        <v>0.25</v>
      </c>
      <c r="E27" s="125">
        <v>0.5</v>
      </c>
      <c r="F27" s="110">
        <v>0.5</v>
      </c>
      <c r="G27" s="109">
        <v>0.5</v>
      </c>
      <c r="H27" s="110">
        <v>0.5</v>
      </c>
      <c r="I27" s="113">
        <v>0.5</v>
      </c>
      <c r="J27" s="104">
        <v>0.5</v>
      </c>
      <c r="K27" s="86">
        <v>0.5</v>
      </c>
      <c r="L27" s="252" t="s">
        <v>94</v>
      </c>
      <c r="M27" s="252"/>
      <c r="N27" s="252"/>
      <c r="O27" s="253"/>
    </row>
    <row r="28" spans="1:15" s="38" customFormat="1" ht="26.1" customHeight="1">
      <c r="A28" s="250" t="s">
        <v>96</v>
      </c>
      <c r="B28" s="251"/>
      <c r="C28" s="64">
        <v>17.75</v>
      </c>
      <c r="D28" s="94">
        <v>0.25</v>
      </c>
      <c r="E28" s="125">
        <v>16.25</v>
      </c>
      <c r="F28" s="98">
        <v>17</v>
      </c>
      <c r="G28" s="109">
        <v>17.75</v>
      </c>
      <c r="H28" s="110">
        <v>18.5</v>
      </c>
      <c r="I28" s="115">
        <v>19.25</v>
      </c>
      <c r="J28" s="106">
        <v>20</v>
      </c>
      <c r="K28" s="86">
        <v>20.75</v>
      </c>
      <c r="L28" s="254" t="s">
        <v>152</v>
      </c>
      <c r="M28" s="254"/>
      <c r="N28" s="254"/>
      <c r="O28" s="255"/>
    </row>
    <row r="29" spans="1:15" s="38" customFormat="1" ht="26.1" customHeight="1">
      <c r="A29" s="250" t="s">
        <v>97</v>
      </c>
      <c r="B29" s="251"/>
      <c r="C29" s="64">
        <v>18.5</v>
      </c>
      <c r="D29" s="94">
        <v>0.25</v>
      </c>
      <c r="E29" s="125">
        <v>17</v>
      </c>
      <c r="F29" s="98">
        <v>17.75</v>
      </c>
      <c r="G29" s="109">
        <v>18.5</v>
      </c>
      <c r="H29" s="98">
        <v>19.25</v>
      </c>
      <c r="I29" s="123">
        <v>20</v>
      </c>
      <c r="J29" s="107">
        <v>20.75</v>
      </c>
      <c r="K29" s="86">
        <v>21.5</v>
      </c>
      <c r="L29" s="252" t="s">
        <v>98</v>
      </c>
      <c r="M29" s="252"/>
      <c r="N29" s="252"/>
      <c r="O29" s="253"/>
    </row>
    <row r="30" spans="1:15" s="38" customFormat="1" ht="26.1" customHeight="1">
      <c r="A30" s="244" t="s">
        <v>99</v>
      </c>
      <c r="B30" s="245"/>
      <c r="C30" s="66">
        <v>1.75</v>
      </c>
      <c r="D30" s="95">
        <v>0.125</v>
      </c>
      <c r="E30" s="125">
        <v>1.75</v>
      </c>
      <c r="F30" s="116">
        <v>1.75</v>
      </c>
      <c r="G30" s="124">
        <v>1.75</v>
      </c>
      <c r="H30" s="116">
        <v>1.75</v>
      </c>
      <c r="I30" s="111">
        <v>1.75</v>
      </c>
      <c r="J30" s="103">
        <v>1.75</v>
      </c>
      <c r="K30" s="86">
        <v>1.75</v>
      </c>
      <c r="L30" s="238" t="s">
        <v>100</v>
      </c>
      <c r="M30" s="238"/>
      <c r="N30" s="238"/>
      <c r="O30" s="241"/>
    </row>
    <row r="31" spans="1:15" s="38" customFormat="1" ht="26.1" customHeight="1">
      <c r="A31" s="244" t="s">
        <v>101</v>
      </c>
      <c r="B31" s="245"/>
      <c r="C31" s="66">
        <v>1.125</v>
      </c>
      <c r="D31" s="95">
        <v>0.125</v>
      </c>
      <c r="E31" s="125">
        <v>1.125</v>
      </c>
      <c r="F31" s="110">
        <v>1.125</v>
      </c>
      <c r="G31" s="124">
        <v>1.125</v>
      </c>
      <c r="H31" s="116">
        <v>1.125</v>
      </c>
      <c r="I31" s="117">
        <v>1.125</v>
      </c>
      <c r="J31" s="108">
        <v>1.125</v>
      </c>
      <c r="K31" s="137" t="s">
        <v>162</v>
      </c>
      <c r="L31" s="238" t="s">
        <v>102</v>
      </c>
      <c r="M31" s="238"/>
      <c r="N31" s="238"/>
      <c r="O31" s="241"/>
    </row>
    <row r="32" spans="1:15" s="38" customFormat="1" ht="26.1" customHeight="1">
      <c r="A32" s="244" t="s">
        <v>103</v>
      </c>
      <c r="B32" s="245"/>
      <c r="C32" s="66">
        <v>2.75</v>
      </c>
      <c r="D32" s="93" t="s">
        <v>143</v>
      </c>
      <c r="E32" s="126">
        <v>2.75</v>
      </c>
      <c r="F32" s="98">
        <v>2.75</v>
      </c>
      <c r="G32" s="124">
        <v>2.75</v>
      </c>
      <c r="H32" s="132">
        <v>2.75</v>
      </c>
      <c r="I32" s="111">
        <v>2.75</v>
      </c>
      <c r="J32" s="103">
        <v>2.75</v>
      </c>
      <c r="K32" s="86">
        <v>2.75</v>
      </c>
      <c r="L32" s="238" t="s">
        <v>104</v>
      </c>
      <c r="M32" s="238"/>
      <c r="N32" s="238"/>
      <c r="O32" s="241"/>
    </row>
    <row r="33" spans="1:15" s="38" customFormat="1" ht="26.1" customHeight="1">
      <c r="A33" s="246" t="s">
        <v>105</v>
      </c>
      <c r="B33" s="247"/>
      <c r="C33" s="81">
        <v>4</v>
      </c>
      <c r="D33" s="91">
        <v>0.125</v>
      </c>
      <c r="E33" s="127">
        <v>4</v>
      </c>
      <c r="F33" s="110">
        <v>4</v>
      </c>
      <c r="G33" s="124">
        <v>4</v>
      </c>
      <c r="H33" s="98">
        <v>4</v>
      </c>
      <c r="I33" s="111">
        <v>4</v>
      </c>
      <c r="J33" s="103">
        <v>4</v>
      </c>
      <c r="K33" s="86">
        <v>4</v>
      </c>
      <c r="L33" s="248" t="s">
        <v>106</v>
      </c>
      <c r="M33" s="248"/>
      <c r="N33" s="248"/>
      <c r="O33" s="249"/>
    </row>
    <row r="34" spans="1:15" s="38" customFormat="1" ht="26.1" customHeight="1">
      <c r="A34" s="244" t="s">
        <v>107</v>
      </c>
      <c r="B34" s="245"/>
      <c r="C34" s="66">
        <v>0.25</v>
      </c>
      <c r="D34" s="95">
        <v>0</v>
      </c>
      <c r="E34" s="125">
        <v>0.25</v>
      </c>
      <c r="F34" s="98">
        <v>0.25</v>
      </c>
      <c r="G34" s="133">
        <v>0.25</v>
      </c>
      <c r="H34" s="88">
        <v>0.25</v>
      </c>
      <c r="I34" s="103">
        <v>0.25</v>
      </c>
      <c r="J34" s="103">
        <v>0.25</v>
      </c>
      <c r="K34" s="86">
        <v>0.25</v>
      </c>
      <c r="L34" s="238"/>
      <c r="M34" s="238"/>
      <c r="N34" s="238"/>
      <c r="O34" s="241"/>
    </row>
    <row r="35" spans="1:15" s="38" customFormat="1" ht="26.1" customHeight="1">
      <c r="A35" s="244" t="s">
        <v>108</v>
      </c>
      <c r="B35" s="245"/>
      <c r="C35" s="66">
        <v>1.25</v>
      </c>
      <c r="D35" s="95">
        <v>6.25E-2</v>
      </c>
      <c r="E35" s="125">
        <v>1.25</v>
      </c>
      <c r="F35" s="88">
        <v>1.25</v>
      </c>
      <c r="G35" s="133">
        <v>1.25</v>
      </c>
      <c r="H35" s="88">
        <v>1.25</v>
      </c>
      <c r="I35" s="119">
        <v>1.25</v>
      </c>
      <c r="J35" s="119">
        <v>1.25</v>
      </c>
      <c r="K35" s="86">
        <v>1.25</v>
      </c>
      <c r="L35" s="238"/>
      <c r="M35" s="238"/>
      <c r="N35" s="238"/>
      <c r="O35" s="241"/>
    </row>
    <row r="36" spans="1:15" s="38" customFormat="1" ht="26.1" customHeight="1">
      <c r="A36" s="244" t="s">
        <v>109</v>
      </c>
      <c r="B36" s="245"/>
      <c r="C36" s="66">
        <v>0.75</v>
      </c>
      <c r="D36" s="95">
        <v>6.25E-2</v>
      </c>
      <c r="E36" s="125">
        <v>0.75</v>
      </c>
      <c r="F36" s="84">
        <v>0.75</v>
      </c>
      <c r="G36" s="133">
        <v>0.75</v>
      </c>
      <c r="H36" s="88">
        <v>0.75</v>
      </c>
      <c r="I36" s="103">
        <v>0.75</v>
      </c>
      <c r="J36" s="103">
        <v>0.75</v>
      </c>
      <c r="K36" s="86">
        <v>0.75</v>
      </c>
      <c r="L36" s="238"/>
      <c r="M36" s="238"/>
      <c r="N36" s="238"/>
      <c r="O36" s="241"/>
    </row>
    <row r="37" spans="1:15" s="38" customFormat="1" ht="26.1" customHeight="1">
      <c r="A37" s="237"/>
      <c r="B37" s="238"/>
      <c r="C37" s="66"/>
      <c r="D37" s="95"/>
      <c r="E37" s="125"/>
      <c r="F37" s="88"/>
      <c r="G37" s="133"/>
      <c r="H37" s="88"/>
      <c r="I37" s="103"/>
      <c r="J37" s="103"/>
      <c r="K37" s="86"/>
      <c r="L37" s="238"/>
      <c r="M37" s="238"/>
      <c r="N37" s="238"/>
      <c r="O37" s="241"/>
    </row>
    <row r="38" spans="1:15" s="38" customFormat="1" ht="26.1" customHeight="1">
      <c r="A38" s="237" t="s">
        <v>110</v>
      </c>
      <c r="B38" s="238"/>
      <c r="C38" s="66">
        <v>1.5</v>
      </c>
      <c r="D38" s="95">
        <v>6.25E-2</v>
      </c>
      <c r="E38" s="125">
        <v>1.5</v>
      </c>
      <c r="F38" s="118" t="s">
        <v>150</v>
      </c>
      <c r="G38" s="133">
        <v>1.5</v>
      </c>
      <c r="H38" s="88">
        <v>1.5</v>
      </c>
      <c r="I38" s="119">
        <v>1.5</v>
      </c>
      <c r="J38" s="119">
        <v>1.5</v>
      </c>
      <c r="K38" s="86">
        <v>1.5</v>
      </c>
      <c r="L38" s="238" t="s">
        <v>111</v>
      </c>
      <c r="M38" s="238"/>
      <c r="N38" s="238"/>
      <c r="O38" s="241"/>
    </row>
    <row r="39" spans="1:15" ht="26.1" customHeight="1">
      <c r="A39" s="237" t="s">
        <v>112</v>
      </c>
      <c r="B39" s="238"/>
      <c r="C39" s="66">
        <v>6</v>
      </c>
      <c r="D39" s="95">
        <v>0.25</v>
      </c>
      <c r="E39" s="125">
        <v>5.5</v>
      </c>
      <c r="F39" s="89">
        <v>5.75</v>
      </c>
      <c r="G39" s="133">
        <v>6</v>
      </c>
      <c r="H39" s="89">
        <v>6.25</v>
      </c>
      <c r="I39" s="119">
        <v>6.5</v>
      </c>
      <c r="J39" s="119">
        <v>6.75</v>
      </c>
      <c r="K39" s="89">
        <v>7</v>
      </c>
      <c r="L39" s="238" t="s">
        <v>111</v>
      </c>
      <c r="M39" s="238"/>
      <c r="N39" s="238"/>
      <c r="O39" s="241"/>
    </row>
    <row r="40" spans="1:15" ht="26.1" customHeight="1">
      <c r="A40" s="237" t="s">
        <v>113</v>
      </c>
      <c r="B40" s="238"/>
      <c r="C40" s="96" t="s">
        <v>154</v>
      </c>
      <c r="D40" s="95">
        <v>0.25</v>
      </c>
      <c r="E40" s="125" t="s">
        <v>160</v>
      </c>
      <c r="F40" s="100" t="s">
        <v>156</v>
      </c>
      <c r="G40" s="134" t="s">
        <v>154</v>
      </c>
      <c r="H40" s="89" t="s">
        <v>155</v>
      </c>
      <c r="I40" s="103" t="s">
        <v>158</v>
      </c>
      <c r="J40" s="103" t="s">
        <v>157</v>
      </c>
      <c r="K40" s="89" t="s">
        <v>157</v>
      </c>
      <c r="L40" s="238" t="s">
        <v>142</v>
      </c>
      <c r="M40" s="238"/>
      <c r="N40" s="238"/>
      <c r="O40" s="241"/>
    </row>
    <row r="41" spans="1:15" ht="26.1" customHeight="1">
      <c r="A41" s="237" t="s">
        <v>114</v>
      </c>
      <c r="B41" s="238"/>
      <c r="C41" s="66">
        <v>8.5</v>
      </c>
      <c r="D41" s="95">
        <v>0.25</v>
      </c>
      <c r="E41" s="125">
        <v>8</v>
      </c>
      <c r="F41" s="89">
        <v>8.25</v>
      </c>
      <c r="G41" s="133">
        <v>8.5</v>
      </c>
      <c r="H41" s="89">
        <v>8.75</v>
      </c>
      <c r="I41" s="119">
        <v>9</v>
      </c>
      <c r="J41" s="119">
        <v>9.25</v>
      </c>
      <c r="K41" s="89">
        <v>9.5</v>
      </c>
      <c r="L41" s="238" t="s">
        <v>115</v>
      </c>
      <c r="M41" s="238"/>
      <c r="N41" s="238"/>
      <c r="O41" s="241"/>
    </row>
    <row r="42" spans="1:15" ht="26.1" customHeight="1">
      <c r="A42" s="237" t="s">
        <v>136</v>
      </c>
      <c r="B42" s="238"/>
      <c r="C42" s="82" t="s">
        <v>153</v>
      </c>
      <c r="D42" s="95">
        <v>0.125</v>
      </c>
      <c r="E42" s="125" t="s">
        <v>163</v>
      </c>
      <c r="F42" s="90" t="s">
        <v>153</v>
      </c>
      <c r="G42" s="135" t="s">
        <v>153</v>
      </c>
      <c r="H42" s="90" t="s">
        <v>153</v>
      </c>
      <c r="I42" s="90" t="s">
        <v>153</v>
      </c>
      <c r="J42" s="90" t="s">
        <v>153</v>
      </c>
      <c r="K42" s="89" t="s">
        <v>153</v>
      </c>
      <c r="L42" s="242"/>
      <c r="M42" s="242"/>
      <c r="N42" s="242"/>
      <c r="O42" s="243"/>
    </row>
    <row r="43" spans="1:15" ht="26.1" customHeight="1">
      <c r="A43" s="237" t="s">
        <v>137</v>
      </c>
      <c r="B43" s="238"/>
      <c r="C43" s="66">
        <v>1</v>
      </c>
      <c r="D43" s="95">
        <v>6.25E-2</v>
      </c>
      <c r="E43" s="125">
        <v>0.75</v>
      </c>
      <c r="F43" s="136" t="s">
        <v>151</v>
      </c>
      <c r="G43" s="133">
        <v>1</v>
      </c>
      <c r="H43" s="89">
        <v>1.125</v>
      </c>
      <c r="I43" s="120">
        <v>1.25</v>
      </c>
      <c r="J43" s="102">
        <v>1.375</v>
      </c>
      <c r="K43" s="89">
        <v>1.5</v>
      </c>
      <c r="L43" s="228"/>
      <c r="M43" s="228"/>
      <c r="N43" s="228"/>
      <c r="O43" s="228"/>
    </row>
    <row r="44" spans="1:15" ht="26.1" customHeight="1">
      <c r="A44" s="237" t="s">
        <v>138</v>
      </c>
      <c r="B44" s="238"/>
      <c r="C44" s="66">
        <v>5.5</v>
      </c>
      <c r="D44" s="95">
        <v>0.125</v>
      </c>
      <c r="E44" s="125">
        <v>5.5</v>
      </c>
      <c r="F44" s="89">
        <v>5.5</v>
      </c>
      <c r="G44" s="133">
        <v>5.5</v>
      </c>
      <c r="H44" s="89">
        <v>5.5</v>
      </c>
      <c r="I44" s="102">
        <v>5.5</v>
      </c>
      <c r="J44" s="102">
        <v>5.5</v>
      </c>
      <c r="K44" s="89">
        <v>5.5</v>
      </c>
      <c r="L44" s="228"/>
      <c r="M44" s="228"/>
      <c r="N44" s="228"/>
      <c r="O44" s="228"/>
    </row>
    <row r="45" spans="1:15" ht="26.1" customHeight="1">
      <c r="A45" s="237" t="s">
        <v>139</v>
      </c>
      <c r="B45" s="238"/>
      <c r="C45" s="66">
        <v>6.25</v>
      </c>
      <c r="D45" s="95">
        <v>0.25</v>
      </c>
      <c r="E45" s="125">
        <v>5.75</v>
      </c>
      <c r="F45" s="89">
        <v>6</v>
      </c>
      <c r="G45" s="133">
        <v>6.25</v>
      </c>
      <c r="H45" s="89">
        <v>6.25</v>
      </c>
      <c r="I45" s="119">
        <v>6.5</v>
      </c>
      <c r="J45" s="121">
        <v>6.5</v>
      </c>
      <c r="K45" s="89">
        <v>6.75</v>
      </c>
      <c r="L45" s="228"/>
      <c r="M45" s="228"/>
      <c r="N45" s="228"/>
      <c r="O45" s="228"/>
    </row>
    <row r="46" spans="1:15" ht="26.1" customHeight="1">
      <c r="A46" s="239" t="s">
        <v>140</v>
      </c>
      <c r="B46" s="240"/>
      <c r="C46" s="66">
        <v>3.25</v>
      </c>
      <c r="D46" s="95">
        <v>0.25</v>
      </c>
      <c r="E46" s="125">
        <v>3</v>
      </c>
      <c r="F46" s="89">
        <v>3.125</v>
      </c>
      <c r="G46" s="133">
        <v>3.25</v>
      </c>
      <c r="H46" s="99">
        <v>3.375</v>
      </c>
      <c r="I46" s="103">
        <v>3.5</v>
      </c>
      <c r="J46" s="103">
        <v>3.625</v>
      </c>
      <c r="K46" s="89">
        <v>3.75</v>
      </c>
      <c r="L46" s="228"/>
      <c r="M46" s="228"/>
      <c r="N46" s="228"/>
      <c r="O46" s="228"/>
    </row>
    <row r="47" spans="1:15" ht="26.1" customHeight="1">
      <c r="A47" s="228" t="s">
        <v>116</v>
      </c>
      <c r="B47" s="228"/>
      <c r="C47" s="66">
        <v>2.5</v>
      </c>
      <c r="D47" s="87">
        <v>0.25</v>
      </c>
      <c r="E47" s="128">
        <v>2.5</v>
      </c>
      <c r="F47" s="89">
        <v>2.5</v>
      </c>
      <c r="G47" s="133">
        <v>2.5</v>
      </c>
      <c r="H47" s="100">
        <v>2.5</v>
      </c>
      <c r="I47" s="119">
        <v>2.5</v>
      </c>
      <c r="J47" s="119">
        <v>2.5</v>
      </c>
      <c r="K47" s="89">
        <v>2.5</v>
      </c>
      <c r="L47" s="228"/>
      <c r="M47" s="228"/>
      <c r="N47" s="228"/>
      <c r="O47" s="228"/>
    </row>
    <row r="48" spans="1:15" ht="26.1" customHeight="1" thickBot="1">
      <c r="A48" s="229"/>
      <c r="B48" s="230"/>
      <c r="C48" s="72"/>
      <c r="D48" s="73"/>
      <c r="E48" s="73"/>
      <c r="F48" s="74"/>
      <c r="G48" s="74"/>
      <c r="H48" s="74"/>
      <c r="I48" s="74"/>
      <c r="J48" s="74"/>
      <c r="K48" s="74"/>
      <c r="L48" s="231"/>
      <c r="M48" s="232"/>
      <c r="N48" s="232"/>
      <c r="O48" s="233"/>
    </row>
    <row r="49" spans="1:15" ht="26.1" customHeight="1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6"/>
    </row>
    <row r="50" spans="1:15" ht="26.1" customHeight="1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1"/>
    </row>
    <row r="51" spans="1:15" ht="26.1" customHeight="1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1"/>
    </row>
    <row r="52" spans="1:15" ht="26.1" customHeight="1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1"/>
    </row>
    <row r="53" spans="1:15" ht="26.1" customHeight="1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1"/>
    </row>
    <row r="54" spans="1:15" ht="26.1" customHeight="1">
      <c r="A54" s="225"/>
      <c r="B54" s="226"/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7"/>
    </row>
    <row r="55" spans="1:15" ht="26.1" customHeight="1">
      <c r="A55" s="219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1"/>
    </row>
    <row r="56" spans="1:15" ht="26.1" customHeight="1">
      <c r="A56" s="219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1"/>
    </row>
    <row r="57" spans="1:15" ht="26.1" customHeight="1">
      <c r="A57" s="219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1"/>
    </row>
    <row r="58" spans="1:15" ht="26.1" customHeight="1">
      <c r="A58" s="219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1"/>
    </row>
    <row r="59" spans="1:15" ht="26.1" customHeight="1">
      <c r="A59" s="219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1"/>
    </row>
    <row r="60" spans="1:15" ht="26.1" customHeight="1" thickBot="1">
      <c r="A60" s="222"/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4"/>
    </row>
    <row r="61" spans="1:15" ht="26.1" customHeight="1">
      <c r="A61" s="23"/>
      <c r="B61" s="23"/>
      <c r="C61" s="39"/>
      <c r="D61" s="40"/>
      <c r="E61" s="40"/>
      <c r="F61" s="41"/>
      <c r="G61" s="41"/>
      <c r="H61" s="41"/>
      <c r="I61" s="41"/>
      <c r="J61" s="41"/>
      <c r="K61" s="41"/>
      <c r="L61" s="23"/>
      <c r="M61" s="23"/>
      <c r="N61" s="23"/>
      <c r="O61" s="23"/>
    </row>
    <row r="62" spans="1:15" ht="26.1" customHeight="1">
      <c r="A62" s="23"/>
      <c r="B62" s="23"/>
      <c r="C62" s="39"/>
      <c r="D62" s="40"/>
      <c r="E62" s="40"/>
      <c r="F62" s="41"/>
      <c r="G62" s="41"/>
      <c r="H62" s="41"/>
      <c r="I62" s="41"/>
      <c r="J62" s="41"/>
      <c r="K62" s="41"/>
      <c r="L62" s="23"/>
      <c r="M62" s="23"/>
      <c r="N62" s="23"/>
      <c r="O62" s="23"/>
    </row>
    <row r="63" spans="1:15" ht="26.1" customHeight="1">
      <c r="A63" s="23"/>
      <c r="B63" s="23"/>
      <c r="C63" s="39"/>
      <c r="D63" s="40"/>
      <c r="E63" s="40"/>
      <c r="F63" s="41"/>
      <c r="G63" s="41"/>
      <c r="H63" s="41"/>
      <c r="I63" s="41"/>
      <c r="J63" s="41"/>
      <c r="K63" s="41"/>
      <c r="L63" s="23"/>
      <c r="M63" s="23"/>
      <c r="N63" s="23"/>
      <c r="O63" s="23"/>
    </row>
    <row r="64" spans="1:15" ht="26.1" customHeight="1">
      <c r="A64" s="23"/>
      <c r="B64" s="23"/>
      <c r="C64" s="39"/>
      <c r="D64" s="40"/>
      <c r="E64" s="40"/>
      <c r="F64" s="41"/>
      <c r="G64" s="41"/>
      <c r="H64" s="41"/>
      <c r="I64" s="41"/>
      <c r="J64" s="41"/>
      <c r="K64" s="41"/>
      <c r="L64" s="23"/>
      <c r="M64" s="23"/>
      <c r="N64" s="23"/>
      <c r="O64" s="23"/>
    </row>
    <row r="65" spans="1:15" ht="26.1" customHeight="1">
      <c r="A65" s="23"/>
      <c r="B65" s="23"/>
      <c r="C65" s="39"/>
      <c r="D65" s="40"/>
      <c r="E65" s="40"/>
      <c r="F65" s="41"/>
      <c r="G65" s="41"/>
      <c r="H65" s="41"/>
      <c r="I65" s="41"/>
      <c r="J65" s="41"/>
      <c r="K65" s="41"/>
      <c r="L65" s="23"/>
      <c r="M65" s="23"/>
      <c r="N65" s="23"/>
      <c r="O65" s="23"/>
    </row>
    <row r="66" spans="1:15" ht="26.1" customHeight="1">
      <c r="A66" s="23"/>
      <c r="B66" s="23"/>
      <c r="C66" s="39"/>
      <c r="D66" s="40"/>
      <c r="E66" s="40"/>
      <c r="F66" s="41"/>
      <c r="G66" s="41"/>
      <c r="H66" s="41"/>
      <c r="I66" s="41"/>
      <c r="J66" s="41"/>
      <c r="K66" s="41"/>
      <c r="L66" s="23"/>
      <c r="M66" s="23"/>
      <c r="N66" s="23"/>
      <c r="O66" s="23"/>
    </row>
    <row r="67" spans="1:15" ht="26.1" customHeight="1">
      <c r="A67" s="23"/>
      <c r="B67" s="23"/>
      <c r="C67" s="39"/>
      <c r="D67" s="40"/>
      <c r="E67" s="40"/>
      <c r="F67" s="41"/>
      <c r="G67" s="41"/>
      <c r="H67" s="41"/>
      <c r="I67" s="41"/>
      <c r="J67" s="41"/>
      <c r="K67" s="41"/>
      <c r="L67" s="23"/>
      <c r="M67" s="23"/>
      <c r="N67" s="23"/>
      <c r="O67" s="23"/>
    </row>
    <row r="68" spans="1:15" ht="26.1" customHeight="1">
      <c r="A68" s="23"/>
      <c r="B68" s="23"/>
      <c r="C68" s="39"/>
      <c r="D68" s="40"/>
      <c r="E68" s="40"/>
      <c r="F68" s="41"/>
      <c r="G68" s="41"/>
      <c r="H68" s="41"/>
      <c r="I68" s="41"/>
      <c r="J68" s="41"/>
      <c r="K68" s="41"/>
      <c r="L68" s="23"/>
      <c r="M68" s="23"/>
      <c r="N68" s="23"/>
      <c r="O68" s="23"/>
    </row>
    <row r="69" spans="1:15" ht="26.1" customHeight="1">
      <c r="A69" s="23"/>
      <c r="B69" s="23"/>
      <c r="C69" s="39"/>
      <c r="D69" s="40"/>
      <c r="E69" s="40"/>
      <c r="F69" s="41"/>
      <c r="G69" s="41"/>
      <c r="H69" s="41"/>
      <c r="I69" s="41"/>
      <c r="J69" s="41"/>
      <c r="K69" s="41"/>
      <c r="L69" s="23"/>
      <c r="M69" s="23"/>
      <c r="N69" s="23"/>
      <c r="O69" s="23"/>
    </row>
    <row r="70" spans="1:15" ht="26.1" customHeight="1">
      <c r="A70" s="23"/>
      <c r="B70" s="23"/>
      <c r="C70" s="39"/>
      <c r="D70" s="40"/>
      <c r="E70" s="40"/>
      <c r="F70" s="41"/>
      <c r="G70" s="41"/>
      <c r="H70" s="41"/>
      <c r="I70" s="41"/>
      <c r="J70" s="41"/>
      <c r="K70" s="41"/>
      <c r="L70" s="23"/>
      <c r="M70" s="23"/>
      <c r="N70" s="23"/>
      <c r="O70" s="23"/>
    </row>
    <row r="71" spans="1:15" ht="26.1" customHeight="1">
      <c r="A71" s="23"/>
      <c r="B71" s="23"/>
      <c r="C71" s="39"/>
      <c r="D71" s="40"/>
      <c r="E71" s="40"/>
      <c r="F71" s="41"/>
      <c r="G71" s="41"/>
      <c r="H71" s="41"/>
      <c r="I71" s="41"/>
      <c r="J71" s="41"/>
      <c r="K71" s="41"/>
      <c r="L71" s="23"/>
      <c r="M71" s="23"/>
      <c r="N71" s="23"/>
      <c r="O71" s="23"/>
    </row>
    <row r="72" spans="1:15" ht="26.1" customHeight="1">
      <c r="A72" s="23"/>
      <c r="B72" s="23"/>
      <c r="C72" s="39"/>
      <c r="D72" s="40"/>
      <c r="E72" s="40"/>
      <c r="F72" s="41"/>
      <c r="G72" s="41"/>
      <c r="H72" s="41"/>
      <c r="I72" s="41"/>
      <c r="J72" s="41"/>
      <c r="K72" s="41"/>
      <c r="L72" s="23"/>
      <c r="M72" s="23"/>
      <c r="N72" s="23"/>
      <c r="O72" s="23"/>
    </row>
    <row r="73" spans="1:15" ht="26.1" customHeight="1">
      <c r="A73" s="23"/>
      <c r="B73" s="23"/>
      <c r="C73" s="39"/>
      <c r="D73" s="40"/>
      <c r="E73" s="40"/>
      <c r="F73" s="41"/>
      <c r="G73" s="41"/>
      <c r="H73" s="41"/>
      <c r="I73" s="41"/>
      <c r="J73" s="41"/>
      <c r="K73" s="41"/>
      <c r="L73" s="23"/>
      <c r="M73" s="23"/>
      <c r="N73" s="23"/>
      <c r="O73" s="23"/>
    </row>
    <row r="74" spans="1:15" ht="26.1" customHeight="1"/>
    <row r="75" spans="1:15" ht="26.1" customHeight="1"/>
    <row r="76" spans="1:15" ht="26.1" customHeight="1"/>
    <row r="77" spans="1:15" ht="26.1" customHeight="1"/>
    <row r="78" spans="1:15" ht="26.1" customHeight="1"/>
    <row r="79" spans="1:15" ht="26.1" customHeight="1"/>
    <row r="80" spans="1:15" ht="26.1" customHeight="1"/>
    <row r="81" ht="26.1" customHeight="1"/>
    <row r="82" ht="26.1" customHeight="1"/>
    <row r="83" ht="26.1" customHeight="1"/>
    <row r="84" ht="26.1" customHeight="1"/>
    <row r="85" ht="26.1" customHeight="1"/>
    <row r="86" ht="26.1" customHeight="1"/>
    <row r="87" ht="26.1" customHeight="1"/>
    <row r="88" ht="26.1" customHeight="1"/>
    <row r="89" ht="26.1" customHeight="1"/>
    <row r="90" ht="26.1" customHeight="1"/>
    <row r="91" ht="26.1" customHeight="1"/>
    <row r="92" ht="26.1" customHeight="1"/>
    <row r="93" ht="26.1" customHeight="1"/>
    <row r="94" ht="26.1" customHeight="1"/>
    <row r="95" ht="26.1" customHeight="1"/>
    <row r="96" ht="26.1" customHeight="1"/>
    <row r="97" ht="26.1" customHeight="1"/>
    <row r="98" ht="26.1" customHeight="1"/>
    <row r="99" ht="26.1" customHeight="1"/>
    <row r="100" ht="26.1" customHeight="1"/>
    <row r="101" ht="26.1" customHeight="1"/>
    <row r="102" ht="26.1" customHeight="1"/>
    <row r="103" ht="26.1" customHeight="1"/>
    <row r="104" ht="26.1" customHeight="1"/>
    <row r="105" ht="26.1" customHeight="1"/>
    <row r="106" ht="26.1" customHeight="1"/>
    <row r="107" ht="26.1" customHeight="1"/>
    <row r="108" ht="26.1" customHeight="1"/>
    <row r="109" ht="26.1" customHeight="1"/>
    <row r="110" ht="26.1" customHeight="1"/>
    <row r="111" ht="26.1" customHeight="1"/>
    <row r="112" ht="26.1" customHeight="1"/>
    <row r="113" ht="26.1" customHeight="1"/>
    <row r="114" ht="26.1" customHeight="1"/>
    <row r="115" ht="26.1" customHeight="1"/>
    <row r="116" ht="26.1" customHeight="1"/>
    <row r="117" ht="26.1" customHeight="1"/>
    <row r="118" ht="26.1" customHeight="1"/>
    <row r="119" ht="26.1" customHeight="1"/>
    <row r="120" ht="26.1" customHeight="1"/>
    <row r="121" ht="26.1" customHeight="1"/>
    <row r="122" ht="26.1" customHeight="1"/>
    <row r="123" ht="26.1" customHeight="1"/>
    <row r="124" ht="26.1" customHeight="1"/>
    <row r="125" ht="26.1" customHeight="1"/>
    <row r="126" ht="26.1" customHeight="1"/>
    <row r="127" ht="26.1" customHeight="1"/>
    <row r="128" ht="26.1" customHeight="1"/>
    <row r="129" ht="26.1" customHeight="1"/>
    <row r="130" ht="26.1" customHeight="1"/>
    <row r="131" ht="26.1" customHeight="1"/>
    <row r="132" ht="26.1" customHeight="1"/>
    <row r="133" ht="26.1" customHeight="1"/>
    <row r="134" ht="26.1" customHeight="1"/>
    <row r="135" ht="26.1" customHeight="1"/>
    <row r="136" ht="26.1" customHeight="1"/>
    <row r="137" ht="26.1" customHeight="1"/>
    <row r="138" ht="26.1" customHeight="1"/>
    <row r="139" ht="26.1" customHeight="1"/>
    <row r="140" ht="26.1" customHeight="1"/>
    <row r="141" ht="26.1" customHeight="1"/>
    <row r="142" ht="26.1" customHeight="1"/>
    <row r="143" ht="26.1" customHeight="1"/>
    <row r="144" ht="26.1" customHeight="1"/>
    <row r="145" ht="26.1" customHeight="1"/>
    <row r="146" ht="26.1" customHeight="1"/>
    <row r="147" ht="26.1" customHeight="1"/>
    <row r="148" ht="26.1" customHeight="1"/>
    <row r="149" ht="26.1" customHeight="1"/>
    <row r="150" ht="26.1" customHeight="1"/>
    <row r="151" ht="26.1" customHeight="1"/>
    <row r="152" ht="26.1" customHeight="1"/>
    <row r="153" ht="26.1" customHeight="1"/>
    <row r="154" ht="26.1" customHeight="1"/>
    <row r="155" ht="26.1" customHeight="1"/>
    <row r="156" ht="26.1" customHeight="1"/>
    <row r="157" ht="26.1" customHeight="1"/>
    <row r="158" ht="26.1" customHeight="1"/>
    <row r="159" ht="26.1" customHeight="1"/>
    <row r="160" ht="26.1" customHeight="1"/>
    <row r="161" ht="26.1" customHeight="1"/>
    <row r="162" ht="26.1" customHeight="1"/>
    <row r="163" ht="26.1" customHeight="1"/>
    <row r="164" ht="26.1" customHeight="1"/>
    <row r="165" ht="26.1" customHeight="1"/>
    <row r="166" ht="26.1" customHeight="1"/>
    <row r="167" ht="26.1" customHeight="1"/>
    <row r="168" ht="26.1" customHeight="1"/>
    <row r="169" ht="26.1" customHeight="1"/>
    <row r="170" ht="26.1" customHeight="1"/>
    <row r="171" ht="26.1" customHeight="1"/>
    <row r="172" ht="26.1" customHeight="1"/>
    <row r="173" ht="26.1" customHeight="1"/>
    <row r="174" ht="26.1" customHeight="1"/>
    <row r="175" ht="26.1" customHeight="1"/>
    <row r="176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26.1" customHeight="1"/>
    <row r="309" ht="26.1" customHeight="1"/>
    <row r="310" ht="26.1" customHeight="1"/>
    <row r="311" ht="26.1" customHeight="1"/>
    <row r="312" ht="26.1" customHeight="1"/>
    <row r="313" ht="26.1" customHeight="1"/>
    <row r="314" ht="26.1" customHeight="1"/>
    <row r="315" ht="26.1" customHeight="1"/>
  </sheetData>
  <sheetProtection formatCells="0" formatRows="0" insertRows="0" deleteRows="0" selectLockedCells="1"/>
  <mergeCells count="107">
    <mergeCell ref="B4:H4"/>
    <mergeCell ref="I4:J4"/>
    <mergeCell ref="K4:L4"/>
    <mergeCell ref="B5:L5"/>
    <mergeCell ref="A6:O6"/>
    <mergeCell ref="A7:O7"/>
    <mergeCell ref="K1:O1"/>
    <mergeCell ref="B2:H2"/>
    <mergeCell ref="I2:J2"/>
    <mergeCell ref="K2:L2"/>
    <mergeCell ref="B3:H3"/>
    <mergeCell ref="I3:J3"/>
    <mergeCell ref="K3:L3"/>
    <mergeCell ref="A11:B11"/>
    <mergeCell ref="L11:O11"/>
    <mergeCell ref="A12:B12"/>
    <mergeCell ref="L12:O12"/>
    <mergeCell ref="A13:B13"/>
    <mergeCell ref="L13:O13"/>
    <mergeCell ref="A8:B8"/>
    <mergeCell ref="L8:O8"/>
    <mergeCell ref="A9:B9"/>
    <mergeCell ref="L9:O9"/>
    <mergeCell ref="A10:B10"/>
    <mergeCell ref="L10:O10"/>
    <mergeCell ref="A17:B17"/>
    <mergeCell ref="L17:O17"/>
    <mergeCell ref="A18:B18"/>
    <mergeCell ref="L18:O18"/>
    <mergeCell ref="A19:B19"/>
    <mergeCell ref="L19:O19"/>
    <mergeCell ref="A14:B14"/>
    <mergeCell ref="L14:O14"/>
    <mergeCell ref="A15:B15"/>
    <mergeCell ref="L15:O15"/>
    <mergeCell ref="A16:B16"/>
    <mergeCell ref="L16:O16"/>
    <mergeCell ref="A23:B23"/>
    <mergeCell ref="L23:O23"/>
    <mergeCell ref="A24:B24"/>
    <mergeCell ref="L24:O24"/>
    <mergeCell ref="A25:B25"/>
    <mergeCell ref="L25:O25"/>
    <mergeCell ref="A20:B20"/>
    <mergeCell ref="L20:O20"/>
    <mergeCell ref="A21:B21"/>
    <mergeCell ref="L21:O21"/>
    <mergeCell ref="A22:B22"/>
    <mergeCell ref="L22:O22"/>
    <mergeCell ref="A29:B29"/>
    <mergeCell ref="L29:O29"/>
    <mergeCell ref="A30:B30"/>
    <mergeCell ref="L30:O30"/>
    <mergeCell ref="A31:B31"/>
    <mergeCell ref="L31:O31"/>
    <mergeCell ref="A26:B26"/>
    <mergeCell ref="L26:O26"/>
    <mergeCell ref="A27:B27"/>
    <mergeCell ref="L27:O27"/>
    <mergeCell ref="A28:B28"/>
    <mergeCell ref="L28:O28"/>
    <mergeCell ref="A35:B35"/>
    <mergeCell ref="L35:O35"/>
    <mergeCell ref="A36:B36"/>
    <mergeCell ref="L36:O36"/>
    <mergeCell ref="A37:B37"/>
    <mergeCell ref="L37:O37"/>
    <mergeCell ref="A32:B32"/>
    <mergeCell ref="L32:O32"/>
    <mergeCell ref="A33:B33"/>
    <mergeCell ref="L33:O33"/>
    <mergeCell ref="A34:B34"/>
    <mergeCell ref="L34:O34"/>
    <mergeCell ref="A41:B41"/>
    <mergeCell ref="L41:O41"/>
    <mergeCell ref="A42:B42"/>
    <mergeCell ref="L42:O42"/>
    <mergeCell ref="A43:B43"/>
    <mergeCell ref="L43:O43"/>
    <mergeCell ref="A38:B38"/>
    <mergeCell ref="L38:O38"/>
    <mergeCell ref="A39:B39"/>
    <mergeCell ref="L39:O39"/>
    <mergeCell ref="A40:B40"/>
    <mergeCell ref="L40:O40"/>
    <mergeCell ref="A47:B47"/>
    <mergeCell ref="L47:O47"/>
    <mergeCell ref="A48:B48"/>
    <mergeCell ref="L48:O48"/>
    <mergeCell ref="A49:O49"/>
    <mergeCell ref="A50:O50"/>
    <mergeCell ref="A44:B44"/>
    <mergeCell ref="L44:O44"/>
    <mergeCell ref="A45:B45"/>
    <mergeCell ref="L45:O45"/>
    <mergeCell ref="A46:B46"/>
    <mergeCell ref="L46:O46"/>
    <mergeCell ref="A57:O57"/>
    <mergeCell ref="A58:O58"/>
    <mergeCell ref="A59:O59"/>
    <mergeCell ref="A60:O60"/>
    <mergeCell ref="A51:O51"/>
    <mergeCell ref="A52:O52"/>
    <mergeCell ref="A53:O53"/>
    <mergeCell ref="A54:O54"/>
    <mergeCell ref="A55:O55"/>
    <mergeCell ref="A56:O56"/>
  </mergeCells>
  <printOptions horizontalCentered="1"/>
  <pageMargins left="0.25" right="0.25" top="0.25" bottom="0.25" header="0" footer="0.5"/>
  <pageSetup scale="45" orientation="landscape" horizontalDpi="525" verticalDpi="525" copies="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"/>
  <sheetViews>
    <sheetView topLeftCell="A16" workbookViewId="0">
      <selection activeCell="M46" sqref="M46"/>
    </sheetView>
  </sheetViews>
  <sheetFormatPr defaultColWidth="11.42578125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2A09FD7142D742B95F4D7D9AA9B2F0" ma:contentTypeVersion="18" ma:contentTypeDescription="Create a new document." ma:contentTypeScope="" ma:versionID="c5819d6b4c6214b979d438f10f157c09">
  <xsd:schema xmlns:xsd="http://www.w3.org/2001/XMLSchema" xmlns:xs="http://www.w3.org/2001/XMLSchema" xmlns:p="http://schemas.microsoft.com/office/2006/metadata/properties" xmlns:ns2="ba5f7048-10d7-43e6-a79c-ce8d136e0db7" xmlns:ns3="1f2a467f-9cea-422c-b502-2e1bf627d9df" targetNamespace="http://schemas.microsoft.com/office/2006/metadata/properties" ma:root="true" ma:fieldsID="4564f48811cb7cd669c7a2eb6b5cf7de" ns2:_="" ns3:_="">
    <xsd:import namespace="ba5f7048-10d7-43e6-a79c-ce8d136e0db7"/>
    <xsd:import namespace="1f2a467f-9cea-422c-b502-2e1bf627d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7048-10d7-43e6-a79c-ce8d136e0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eaf5e49-5721-4880-892e-1421dc5d43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a467f-9cea-422c-b502-2e1bf627d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cdb7b9-5e2b-416f-80fd-825e34d84d4f}" ma:internalName="TaxCatchAll" ma:showField="CatchAllData" ma:web="1f2a467f-9cea-422c-b502-2e1bf627d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2a467f-9cea-422c-b502-2e1bf627d9df" xsi:nil="true"/>
    <lcf76f155ced4ddcb4097134ff3c332f xmlns="ba5f7048-10d7-43e6-a79c-ce8d136e0d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0770F9-486A-407D-94E4-6870A8BDAA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5f7048-10d7-43e6-a79c-ce8d136e0db7"/>
    <ds:schemaRef ds:uri="1f2a467f-9cea-422c-b502-2e1bf627d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12CC55-4E80-47AD-BC07-752F62D864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FDE492-6760-4238-A9FF-18BB977877C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1f2a467f-9cea-422c-b502-2e1bf627d9df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ba5f7048-10d7-43e6-a79c-ce8d136e0db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SKETCH</vt:lpstr>
      <vt:lpstr>FRONT</vt:lpstr>
      <vt:lpstr>BACK</vt:lpstr>
      <vt:lpstr>DETAIL</vt:lpstr>
      <vt:lpstr>COLORS</vt:lpstr>
      <vt:lpstr>BOM</vt:lpstr>
      <vt:lpstr>TRIM DETAIL</vt:lpstr>
      <vt:lpstr>GRADE</vt:lpstr>
      <vt:lpstr>DESIGN COMMENTS</vt:lpstr>
      <vt:lpstr>BACK!Print_Area</vt:lpstr>
      <vt:lpstr>BOM!Print_Area</vt:lpstr>
      <vt:lpstr>COLORS!Print_Area</vt:lpstr>
      <vt:lpstr>DETAIL!Print_Area</vt:lpstr>
      <vt:lpstr>FRONT!Print_Area</vt:lpstr>
      <vt:lpstr>GRADE!Print_Area</vt:lpstr>
      <vt:lpstr>SKETCH!Print_Area</vt:lpstr>
      <vt:lpstr>'TRIM DETAIL'!Print_Area</vt:lpstr>
    </vt:vector>
  </TitlesOfParts>
  <Manager/>
  <Company>bernette textiles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annette hahn</dc:creator>
  <cp:keywords/>
  <dc:description/>
  <cp:lastModifiedBy>Afaz Uddin</cp:lastModifiedBy>
  <cp:revision/>
  <cp:lastPrinted>2025-01-07T03:31:25Z</cp:lastPrinted>
  <dcterms:created xsi:type="dcterms:W3CDTF">2003-08-01T15:18:04Z</dcterms:created>
  <dcterms:modified xsi:type="dcterms:W3CDTF">2025-01-13T08:26:00Z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0x0101005D2A09FD7142D742B95F4D7D9AA9B2F0</vt:lpwstr>
  </property>
  <property fmtid="{D5CDD505-2E9C-101B-9397-08002B2CF9AE}" pid="3" name="MediaServiceImageTags">
    <vt:lpwstr/>
  </property>
</Properties>
</file>